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showInkAnnotation="0"/>
  <xr:revisionPtr revIDLastSave="407" documentId="13_ncr:1_{E3B705EF-4667-471F-B4CC-804D2CC39C8B}" xr6:coauthVersionLast="47" xr6:coauthVersionMax="47" xr10:uidLastSave="{15D38CC5-A8B7-4890-A86B-5A880F276E6F}"/>
  <bookViews>
    <workbookView xWindow="51165" yWindow="1320" windowWidth="24870" windowHeight="19860" xr2:uid="{00000000-000D-0000-FFFF-FFFF00000000}"/>
  </bookViews>
  <sheets>
    <sheet name="Inleiding" sheetId="7" r:id="rId1"/>
    <sheet name="Grootte" sheetId="9" r:id="rId2"/>
    <sheet name="Gevoeligheid" sheetId="10" r:id="rId3"/>
    <sheet name="Complexiteit" sheetId="11" r:id="rId4"/>
  </sheets>
  <calcPr calcId="191028"/>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4" i="11" l="1"/>
  <c r="D14" i="10"/>
  <c r="D15" i="9"/>
  <c r="C16" i="7" s="1"/>
  <c r="C18" i="7" l="1"/>
  <c r="C17" i="7"/>
</calcChain>
</file>

<file path=xl/sharedStrings.xml><?xml version="1.0" encoding="utf-8"?>
<sst xmlns="http://schemas.openxmlformats.org/spreadsheetml/2006/main" count="108" uniqueCount="79">
  <si>
    <t>Doel en gebruik</t>
  </si>
  <si>
    <t>Vragen</t>
  </si>
  <si>
    <t>Motivatie</t>
  </si>
  <si>
    <t>Laag</t>
  </si>
  <si>
    <t>Hoog</t>
  </si>
  <si>
    <t>x</t>
  </si>
  <si>
    <t>Omschrijving</t>
  </si>
  <si>
    <t>Niveau 1:
Laag</t>
  </si>
  <si>
    <t>Niveau 2:
Midden</t>
  </si>
  <si>
    <t>Niveau 3:
Hoog</t>
  </si>
  <si>
    <t>Niveau 2:
Midden</t>
  </si>
  <si>
    <t>B =</t>
  </si>
  <si>
    <t>V =</t>
  </si>
  <si>
    <t>Datum ingevuld</t>
  </si>
  <si>
    <t>&lt;naam&gt;</t>
  </si>
  <si>
    <t>Functie/afdeling</t>
  </si>
  <si>
    <t>&lt;functie, afdeling&gt;</t>
  </si>
  <si>
    <t>&lt;datum&gt;</t>
  </si>
  <si>
    <t>1 = Laag/L</t>
  </si>
  <si>
    <t>2 = Midden/M</t>
  </si>
  <si>
    <t>3 = Hoog/H</t>
  </si>
  <si>
    <t>I  =</t>
  </si>
  <si>
    <t>&lt;Naam project/dienst/systeem&gt;</t>
  </si>
  <si>
    <t>Dienst, project of systeem</t>
  </si>
  <si>
    <t>Naam invuller</t>
  </si>
  <si>
    <t>Grootte van de verwerking</t>
  </si>
  <si>
    <t>Gevoeligheid van de verwerking</t>
  </si>
  <si>
    <t>Complexiteit van de verwerking</t>
  </si>
  <si>
    <t>Toelichting</t>
  </si>
  <si>
    <r>
      <rPr>
        <b/>
        <sz val="9"/>
        <rFont val="Sego UI"/>
      </rPr>
      <t xml:space="preserve">Aantal betrokkenen </t>
    </r>
    <r>
      <rPr>
        <sz val="9"/>
        <rFont val="Sego UI"/>
      </rPr>
      <t xml:space="preserve">
Als het aantal personen van wie je gegevens verwerkt groot, is dat van invloed op het risico dat de verwerking met zich meebrengt.</t>
    </r>
  </si>
  <si>
    <r>
      <rPr>
        <b/>
        <sz val="9"/>
        <rFont val="Sego UI"/>
      </rPr>
      <t>Grootte: bepaal de grootschaligheid van de verwerking</t>
    </r>
    <r>
      <rPr>
        <sz val="9"/>
        <rFont val="Sego UI"/>
      </rPr>
      <t xml:space="preserve">
Het aantal betrokkenen, het aantal gegevens dat wordt verwerkt  etc. is van invloed op het risico van de verwerking voor de betrokkenen. </t>
    </r>
  </si>
  <si>
    <r>
      <t xml:space="preserve">Volume van soorten persoonsgegevens
</t>
    </r>
    <r>
      <rPr>
        <sz val="9"/>
        <rFont val="Sego UI"/>
      </rPr>
      <t xml:space="preserve">De hoeveelheid persoonsgegevens die je in een (deel-) proces verwerkt, is van invloed op het risico van de verwerking. Bij de definitie 'gegeven' gaan we hier uit van de gegevenssoort. Bijvoorbeeld het gegevenssoort tentamencijfer telt als één gegevenssoort, ook al zijn er twintig tentamencijfers vastgelegd.  
</t>
    </r>
  </si>
  <si>
    <r>
      <t xml:space="preserve">Aantal mensen met toegang intern
</t>
    </r>
    <r>
      <rPr>
        <sz val="9"/>
        <color rgb="FF000000"/>
        <rFont val="Sego UI"/>
      </rPr>
      <t xml:space="preserve">Hoe meer mensen toegang hebben, hoe groter het risico op b.v. werkfouten/datalekken. Maak altijd duidelijke afspraken over hoe men op de juiste manier omgaat met de toegekende rechten/toegang.
Let op dat er een procedure is voor toegang in geval van ziekte.
</t>
    </r>
  </si>
  <si>
    <r>
      <t xml:space="preserve">Aantal mensen met toegang extern
</t>
    </r>
    <r>
      <rPr>
        <sz val="9"/>
        <rFont val="Sego UI"/>
      </rPr>
      <t>Hebben externe partijen toegang tot de gegevens (bijvoorbeeld, cloudproviders, externe consultants, of partners), dan kan dat extra risico's met zich meebrengen.</t>
    </r>
  </si>
  <si>
    <r>
      <rPr>
        <b/>
        <sz val="9"/>
        <rFont val="Sego UI"/>
      </rPr>
      <t>Risico blootstelling (combinatievraag, zie ook 'grootte')</t>
    </r>
    <r>
      <rPr>
        <sz val="9"/>
        <rFont val="Sego UI"/>
      </rPr>
      <t xml:space="preserve">
Het risico dat de verwerkte persoonsgegevens onbedoeld openbaar worden gemaakt of worden blootgesteld aan onbevoegden.</t>
    </r>
  </si>
  <si>
    <r>
      <rPr>
        <b/>
        <sz val="9"/>
        <rFont val="Sego UI"/>
      </rPr>
      <t>Vertrouwelijkheidslabel (gevoeligheid)</t>
    </r>
    <r>
      <rPr>
        <sz val="9"/>
        <rFont val="Sego UI"/>
      </rPr>
      <t xml:space="preserve">
De gevoeligheid van persoonsgegevens die je in een (deel-) verwerkt, is van invloed op het risico van de verwerking.
Sommige persoonsgegevens zijn gevoeliger dan andere (denk aan het verschil tussen iemands e-mailadres en iemands BSN)
Kijk specifiek naar de meest gevoelige verwerkte gegevensoort. Dat is doorslaggevend.
Let op, ook de context van het gegeven kan met zich meebrengen dat het persoonsgegevens gevoeliger is (denk aan een regulier adres versus het adres van een beroemdheid).</t>
    </r>
  </si>
  <si>
    <r>
      <rPr>
        <b/>
        <sz val="9"/>
        <rFont val="Sego UI"/>
      </rPr>
      <t>Aantal subverwerkers</t>
    </r>
    <r>
      <rPr>
        <sz val="9"/>
        <rFont val="Sego UI"/>
      </rPr>
      <t xml:space="preserve">
De mate van inzet van subverwerkers door verwerkers en het belang van de rol die de subverwerkers vervullen voor de instelling, heeft potentieel impact op het beschermingsniveau van persoonsgegevens.
Een groter aantal subverwerkers duidt vaak ook op een complex proces </t>
    </r>
  </si>
  <si>
    <r>
      <rPr>
        <b/>
        <sz val="9"/>
        <rFont val="Sego UI"/>
      </rPr>
      <t>Gebruik van AI</t>
    </r>
    <r>
      <rPr>
        <sz val="9"/>
        <rFont val="Sego UI"/>
      </rPr>
      <t xml:space="preserve">
In beginsel is dit niet toegestaan. Als hier (toch) sprake van is, is inzicht in de gebruikte algoritmen cruciaal.</t>
    </r>
  </si>
  <si>
    <t xml:space="preserve">Deze vraag wordt bij de BIV-classificatie beantwoord (bij Vertrouwelijkheid, met het oog op schade voor de organisatie). </t>
  </si>
  <si>
    <t>Kunnen personen negatieve gevolgen ondervinden als gevolg van het niet correct zijn van gegevens en wat voor schade levert dat op? Denk aan: niet of nauwelijks of eventuele fouten zijn nog te corrigeren, eventuele fouten veroorzaken negatieve gevolgen, fouten veroorzaken ernstige of langdurige negatieve gevolgen</t>
  </si>
  <si>
    <t xml:space="preserve">Deze vraag wordt bij de BIV-classificatie beantwoord (bij Integriteit, met het oog op schade voor de organisatie). </t>
  </si>
  <si>
    <t>Worden personen van wie gegevens lekken benadeeld door het lekken van gegevens en hoe groot is de schade? Denk aan stigma, identiteitsfraude; is er weinig impact of langdurig en ernstig?
Neem 'grootschaligheid' in relatie tot schade mee in de afweging.</t>
  </si>
  <si>
    <r>
      <rPr>
        <b/>
        <sz val="9"/>
        <rFont val="Sego UI"/>
      </rPr>
      <t>Laag</t>
    </r>
    <r>
      <rPr>
        <sz val="9"/>
        <rFont val="Sego UI"/>
      </rPr>
      <t xml:space="preserve"> - Er worden geen AI/algoritmes gebruikt
</t>
    </r>
    <r>
      <rPr>
        <b/>
        <sz val="9"/>
        <rFont val="Sego UI"/>
      </rPr>
      <t>Midden</t>
    </r>
    <r>
      <rPr>
        <sz val="9"/>
        <rFont val="Sego UI"/>
      </rPr>
      <t xml:space="preserve"> - Bij de verwerking worden AI/algoritmes toegepast, maar dit is geen kernonderdeel
</t>
    </r>
    <r>
      <rPr>
        <b/>
        <sz val="9"/>
        <rFont val="Sego UI"/>
      </rPr>
      <t>Hoog</t>
    </r>
    <r>
      <rPr>
        <sz val="9"/>
        <rFont val="Sego UI"/>
      </rPr>
      <t xml:space="preserve"> - Het gebruik van AI/algoritmes is een van de kernonderdelen van de verwerking.</t>
    </r>
  </si>
  <si>
    <r>
      <rPr>
        <i/>
        <sz val="8"/>
        <rFont val="Sego UI"/>
      </rPr>
      <t>(of neem over de eindscore Vertrouwelijkheid van de BIV-classificatie)</t>
    </r>
    <r>
      <rPr>
        <sz val="9"/>
        <rFont val="Sego UI"/>
      </rPr>
      <t xml:space="preserve">
Het vertrouwelijkheidslabel van de gegevens helpt mee in de juiste weging:
</t>
    </r>
    <r>
      <rPr>
        <b/>
        <sz val="9"/>
        <rFont val="Sego UI"/>
      </rPr>
      <t>Laag</t>
    </r>
    <r>
      <rPr>
        <sz val="9"/>
        <rFont val="Sego UI"/>
      </rPr>
      <t xml:space="preserve"> - publiek/intern (beperkt gevoelig)
</t>
    </r>
    <r>
      <rPr>
        <b/>
        <sz val="9"/>
        <rFont val="Sego UI"/>
      </rPr>
      <t>Midden</t>
    </r>
    <r>
      <rPr>
        <sz val="9"/>
        <rFont val="Sego UI"/>
      </rPr>
      <t xml:space="preserve"> - vertrouwelijk (gevoelig)
</t>
    </r>
    <r>
      <rPr>
        <b/>
        <sz val="9"/>
        <rFont val="Sego UI"/>
      </rPr>
      <t>Hoog</t>
    </r>
    <r>
      <rPr>
        <sz val="9"/>
        <rFont val="Sego UI"/>
      </rPr>
      <t xml:space="preserve"> - geheim/strikt vertrouwelijk (zeer gevoelig)
Onder geheim/strikt vertrouwelijk vallen ook gegevens uit de categorieën van bijzondere persoonsgegevens (zoals etnische afkomst, politieke opvattingen, etc.).</t>
    </r>
  </si>
  <si>
    <r>
      <rPr>
        <b/>
        <sz val="9"/>
        <rFont val="Sego UI"/>
      </rPr>
      <t>Laag</t>
    </r>
    <r>
      <rPr>
        <sz val="9"/>
        <rFont val="Sego UI"/>
      </rPr>
      <t xml:space="preserve"> - De verwerking is beperkt tot weinig betrokkenen of weinig soorten gegevens en de gevoeligheid is te verwaarlozen.
</t>
    </r>
    <r>
      <rPr>
        <b/>
        <sz val="9"/>
        <rFont val="Sego UI"/>
      </rPr>
      <t>Midden</t>
    </r>
    <r>
      <rPr>
        <sz val="9"/>
        <rFont val="Sego UI"/>
      </rPr>
      <t xml:space="preserve"> - De verwerking omvat een combinatie van veel betrokkenen of veel soorten gegevens, maar de gevoeligheid is beperkt.
</t>
    </r>
    <r>
      <rPr>
        <b/>
        <sz val="9"/>
        <rFont val="Sego UI"/>
      </rPr>
      <t>Hoog</t>
    </r>
    <r>
      <rPr>
        <sz val="9"/>
        <rFont val="Sego UI"/>
      </rPr>
      <t xml:space="preserve"> - De verwerking omvat een combinatie van veel betrokkenen, veel soorten gegevens en hoge mate van gevoeligheid van de gegevens.</t>
    </r>
  </si>
  <si>
    <r>
      <rPr>
        <b/>
        <sz val="9"/>
        <rFont val="Sego UI"/>
      </rPr>
      <t>Laag</t>
    </r>
    <r>
      <rPr>
        <sz val="9"/>
        <rFont val="Sego UI"/>
      </rPr>
      <t xml:space="preserve"> - Weinig subverwerkers / ondergeschikte rol - Er zijn één of twee subverwerkers. De subverwerker(s) hebben geen belangrijke rol of geen subverwerkers - Er worden geen subverwerkers ingezet.
</t>
    </r>
    <r>
      <rPr>
        <b/>
        <sz val="9"/>
        <rFont val="Sego UI"/>
      </rPr>
      <t>Midden</t>
    </r>
    <r>
      <rPr>
        <sz val="9"/>
        <rFont val="Sego UI"/>
      </rPr>
      <t xml:space="preserve"> - Beperkt aantal subverwerkers , maar belangrijke rol - Er zijn maximaal twee subverwerkers, maar minimaal één ervan vervult een belangrijke rol (bijvoorbeeld een belangrijk deel of alle persoonsgegevens worden bij de subverwerker - al dan niet tijdelijk - opgeslagen).
</t>
    </r>
    <r>
      <rPr>
        <b/>
        <sz val="9"/>
        <rFont val="Sego UI"/>
      </rPr>
      <t>Hoog</t>
    </r>
    <r>
      <rPr>
        <sz val="9"/>
        <rFont val="Sego UI"/>
      </rPr>
      <t xml:space="preserve"> - Groter aantal subverwerkers - Er zijn meer dan twee subverwerkers.</t>
    </r>
  </si>
  <si>
    <r>
      <t xml:space="preserve">De verwachting is dat er ongeveer een jaar na de start van de verwerking gegevens
</t>
    </r>
    <r>
      <rPr>
        <b/>
        <sz val="9"/>
        <rFont val="Sego UI"/>
      </rPr>
      <t>Laag</t>
    </r>
    <r>
      <rPr>
        <sz val="9"/>
        <rFont val="Sego UI"/>
      </rPr>
      <t xml:space="preserve"> -  minder dan 10 verschillende gegevens worden verwerkt. 
</t>
    </r>
    <r>
      <rPr>
        <b/>
        <sz val="9"/>
        <rFont val="Sego UI"/>
      </rPr>
      <t>Midden</t>
    </r>
    <r>
      <rPr>
        <sz val="9"/>
        <rFont val="Sego UI"/>
      </rPr>
      <t xml:space="preserve"> - meer dan 10 maar minder dan 25 verschillende gegevenssoorten worden verwerkt.
</t>
    </r>
    <r>
      <rPr>
        <b/>
        <sz val="9"/>
        <rFont val="Sego UI"/>
      </rPr>
      <t>Hoog</t>
    </r>
    <r>
      <rPr>
        <sz val="9"/>
        <rFont val="Sego UI"/>
      </rPr>
      <t xml:space="preserve"> - meer dan 25 verschillende gegevens worden verwerkt.</t>
    </r>
  </si>
  <si>
    <r>
      <rPr>
        <sz val="9"/>
        <color rgb="FF000000"/>
        <rFont val="Sego UI"/>
      </rPr>
      <t>De verwachting is dat er ongeveer een jaar na de start van de verwerking gegevens van:</t>
    </r>
    <r>
      <rPr>
        <b/>
        <sz val="9"/>
        <color rgb="FF000000"/>
        <rFont val="Sego UI"/>
      </rPr>
      <t xml:space="preserve">
Laag</t>
    </r>
    <r>
      <rPr>
        <sz val="9"/>
        <color rgb="FF000000"/>
        <rFont val="Sego UI"/>
      </rPr>
      <t xml:space="preserve"> - ongeveer 500 tot 1.000 personen worden verwerkt (was 100)
</t>
    </r>
    <r>
      <rPr>
        <b/>
        <sz val="9"/>
        <color rgb="FF000000"/>
        <rFont val="Sego UI"/>
      </rPr>
      <t xml:space="preserve">Midden </t>
    </r>
    <r>
      <rPr>
        <sz val="9"/>
        <color rgb="FF000000"/>
        <rFont val="Sego UI"/>
      </rPr>
      <t xml:space="preserve">- tussen 1.000 en 5.000 personen worden verwerkt (was 100-1.000)
</t>
    </r>
    <r>
      <rPr>
        <b/>
        <sz val="9"/>
        <color rgb="FF000000"/>
        <rFont val="Sego UI"/>
      </rPr>
      <t>Hoog</t>
    </r>
    <r>
      <rPr>
        <sz val="9"/>
        <color rgb="FF000000"/>
        <rFont val="Sego UI"/>
      </rPr>
      <t xml:space="preserve"> - meer dan 5.000 personen worden verwerkt. (was 1.000)</t>
    </r>
  </si>
  <si>
    <r>
      <rPr>
        <b/>
        <sz val="9"/>
        <rFont val="Sego UI"/>
      </rPr>
      <t>Laag</t>
    </r>
    <r>
      <rPr>
        <sz val="9"/>
        <rFont val="Sego UI"/>
      </rPr>
      <t xml:space="preserve"> - Er zijn maximaal twee medewerkers met toegang tot de gegevens.
</t>
    </r>
    <r>
      <rPr>
        <b/>
        <sz val="9"/>
        <rFont val="Sego UI"/>
      </rPr>
      <t>Midden</t>
    </r>
    <r>
      <rPr>
        <sz val="9"/>
        <rFont val="Sego UI"/>
      </rPr>
      <t xml:space="preserve"> -  Er zijn drie tot vijf medewerkers met toegang tot de gegevens 
</t>
    </r>
    <r>
      <rPr>
        <b/>
        <sz val="9"/>
        <rFont val="Sego UI"/>
      </rPr>
      <t>Hoog</t>
    </r>
    <r>
      <rPr>
        <sz val="9"/>
        <rFont val="Sego UI"/>
      </rPr>
      <t xml:space="preserve"> -  Er zijn meer dan vijf medewerkers met toegang tot de gegevens D</t>
    </r>
  </si>
  <si>
    <r>
      <rPr>
        <b/>
        <sz val="9"/>
        <rFont val="Sego UI"/>
      </rPr>
      <t>Laag</t>
    </r>
    <r>
      <rPr>
        <sz val="9"/>
        <rFont val="Sego UI"/>
      </rPr>
      <t xml:space="preserve"> - Er zijn voldoende maatregelen in place. Er is sprake van datamaskering en beperking van export. 
</t>
    </r>
    <r>
      <rPr>
        <b/>
        <sz val="9"/>
        <rFont val="Sego UI"/>
      </rPr>
      <t>Midden</t>
    </r>
    <r>
      <rPr>
        <sz val="9"/>
        <rFont val="Sego UI"/>
      </rPr>
      <t xml:space="preserve"> - Datamaskering en/of beperking van export is nog niet overal mogelijk, maar dit is voor de verwerking qua grootte en gevoeligheid niet zo relevant. .
</t>
    </r>
    <r>
      <rPr>
        <b/>
        <sz val="9"/>
        <rFont val="Sego UI"/>
      </rPr>
      <t>Hoog</t>
    </r>
    <r>
      <rPr>
        <sz val="9"/>
        <rFont val="Sego UI"/>
      </rPr>
      <t xml:space="preserve"> - De gegevens zijn gevoelig en/of en datamaskering en beperking van export is niet overal mogelijk. Voor de verwerking is dit wel relevant. </t>
    </r>
  </si>
  <si>
    <r>
      <rPr>
        <b/>
        <sz val="9"/>
        <rFont val="Sego UI"/>
      </rPr>
      <t>Laag</t>
    </r>
    <r>
      <rPr>
        <sz val="9"/>
        <rFont val="Sego UI"/>
      </rPr>
      <t xml:space="preserve"> - Externe partijen hebben uitsluitend tijdelijk toegang voor korte beheertaken tot gegevens.
</t>
    </r>
    <r>
      <rPr>
        <b/>
        <sz val="9"/>
        <rFont val="Sego UI"/>
      </rPr>
      <t>Midden</t>
    </r>
    <r>
      <rPr>
        <sz val="9"/>
        <rFont val="Sego UI"/>
      </rPr>
      <t xml:space="preserve"> - Externe partijen hebben regelmatig toegang tot gegevens voor beheertaken en die toegang vindt gecontroleerd plaats. 
</t>
    </r>
    <r>
      <rPr>
        <b/>
        <sz val="9"/>
        <rFont val="Sego UI"/>
      </rPr>
      <t>Hoog</t>
    </r>
    <r>
      <rPr>
        <sz val="9"/>
        <rFont val="Sego UI"/>
      </rPr>
      <t xml:space="preserve"> - Externe partijen hebben langdurig of permanent toegang tot (gevoelige) gegevens.</t>
    </r>
  </si>
  <si>
    <r>
      <rPr>
        <b/>
        <sz val="9"/>
        <rFont val="Sego UI"/>
      </rPr>
      <t>Technische beveiligingsmaatregelen</t>
    </r>
    <r>
      <rPr>
        <sz val="9"/>
        <rFont val="Sego UI"/>
      </rPr>
      <t xml:space="preserve">
Als technische maatregelen niet zijn genomen, maakt dit de verwerking kwetsbaar voor ongeoorloofde toegang of fouten. </t>
    </r>
  </si>
  <si>
    <r>
      <rPr>
        <b/>
        <sz val="9"/>
        <rFont val="Sego UI"/>
      </rPr>
      <t>Laag</t>
    </r>
    <r>
      <rPr>
        <sz val="9"/>
        <rFont val="Sego UI"/>
      </rPr>
      <t xml:space="preserve"> - De verwerking is van minder belang voor de betrokkene. Bijvoorbeeld het krijgen van de mogelijkheid om software tegen gunstige prijzen aan te schaffen.
</t>
    </r>
    <r>
      <rPr>
        <b/>
        <sz val="9"/>
        <rFont val="Sego UI"/>
      </rPr>
      <t>Midden</t>
    </r>
    <r>
      <rPr>
        <sz val="9"/>
        <rFont val="Sego UI"/>
      </rPr>
      <t xml:space="preserve"> - De verwerking is van belang voor de betrokkenen, maar heeft geen rechtsgevolgen voor de betrokkene of treft de belangen, rechten of vrijheden van de betrokkene niet in aanzienlijke mate treffen. Bijvoorbeeld het verkrijgen van toegang tot studiemateriaal.
</t>
    </r>
    <r>
      <rPr>
        <b/>
        <sz val="9"/>
        <rFont val="Sego UI"/>
      </rPr>
      <t>Hoog</t>
    </r>
    <r>
      <rPr>
        <sz val="9"/>
        <rFont val="Sego UI"/>
      </rPr>
      <t xml:space="preserve"> - De verwerking kan rechtsgevolgen hebben voor de betrokkene, of kan de belangen, rechten of vrijheden van de betrokkene in aanzienlijke mate treffen. Bijvoorbeeld het verkrijgen van diploma’s, leningen, gezondheidsbehandeling.</t>
    </r>
  </si>
  <si>
    <r>
      <rPr>
        <b/>
        <sz val="9"/>
        <rFont val="Sego UI"/>
      </rPr>
      <t>Privacy by Design</t>
    </r>
    <r>
      <rPr>
        <sz val="9"/>
        <rFont val="Sego UI"/>
      </rPr>
      <t xml:space="preserve">
Als technische maatregelen voor Privacy by Design niet zijn genomen, maakt dit de verwerking kwetsbaar voor ongeoorloofde toegang of fouten. </t>
    </r>
  </si>
  <si>
    <r>
      <rPr>
        <b/>
        <sz val="9"/>
        <rFont val="Sego UI"/>
      </rPr>
      <t>Laag</t>
    </r>
    <r>
      <rPr>
        <sz val="9"/>
        <rFont val="Sego UI"/>
      </rPr>
      <t xml:space="preserve"> - Er zijn voldoende beveiligingsmaatregelen in place. Er is sprake van datamaskering en beperking van export. 
</t>
    </r>
    <r>
      <rPr>
        <b/>
        <sz val="9"/>
        <rFont val="Sego UI"/>
      </rPr>
      <t>Midden</t>
    </r>
    <r>
      <rPr>
        <sz val="9"/>
        <rFont val="Sego UI"/>
      </rPr>
      <t xml:space="preserve"> - Er zijn beveiligingsmaatregelen in place. Datamaskering en/of beperking van export is nog niet overal mogelijk, maar dit is voor de verwerking qua grootte en gevoeligheid niet zo relevant. .
</t>
    </r>
    <r>
      <rPr>
        <b/>
        <sz val="9"/>
        <rFont val="Sego UI"/>
      </rPr>
      <t>Hoog</t>
    </r>
    <r>
      <rPr>
        <sz val="9"/>
        <rFont val="Sego UI"/>
      </rPr>
      <t xml:space="preserve"> - Er zijn beveiligingsmaatregelen in place. Datamaskering en beperking van export is niet overal toegepast. Voor de verwerking is dit wel relevant. </t>
    </r>
  </si>
  <si>
    <t xml:space="preserve">Midden </t>
  </si>
  <si>
    <r>
      <rPr>
        <b/>
        <sz val="9"/>
        <rFont val="Sego UI"/>
      </rPr>
      <t>Impact op rechten/vrijheden betrokkene</t>
    </r>
    <r>
      <rPr>
        <sz val="9"/>
        <rFont val="Sego UI"/>
      </rPr>
      <t xml:space="preserve">
De aard van de verwerking van persoonsgegevens kan van impact zijn op de betrokkene; dit is van invloed op het risico van de verwerking.
Het gaat hierbij niet om de gemiddelde, maar om de maximale impact die het gevolg van de verwerking kan zijn. Bijvoorbeeld een recht niet kunnen uitoefenen, een dienst niet kunnen gebruiken of een contract niet kunnen afsluiten.</t>
    </r>
  </si>
  <si>
    <t>Grootte =</t>
  </si>
  <si>
    <t>Gevoeligheid =</t>
  </si>
  <si>
    <t>Complexiteit =</t>
  </si>
  <si>
    <t>Resultaat GGC-score en vereiste beschermingsniveau</t>
  </si>
  <si>
    <t xml:space="preserve">Deze privacy-classificatie gaat over </t>
  </si>
  <si>
    <t>Grootte</t>
  </si>
  <si>
    <t>Gevoeligheid</t>
  </si>
  <si>
    <t>Complexiteit</t>
  </si>
  <si>
    <t xml:space="preserve">Inschatting van de mate van privacyinbreuk op betrokkenen als er iets misgaat: </t>
  </si>
  <si>
    <t>Inleiding Privacyclassificatie - GGC-score</t>
  </si>
  <si>
    <r>
      <rPr>
        <b/>
        <sz val="9"/>
        <rFont val="Sego UI"/>
      </rPr>
      <t>Complexiteit van het proces</t>
    </r>
    <r>
      <rPr>
        <sz val="9"/>
        <rFont val="Sego UI"/>
      </rPr>
      <t xml:space="preserve">
Ingewikkelde processen met meerdere stappen of interacties tussen systemen brengen meer risico's met zich mee. Ook de locatie (jurisdictie) van de verwerking kan van invloed zijn op het risico.</t>
    </r>
  </si>
  <si>
    <r>
      <rPr>
        <b/>
        <sz val="9"/>
        <rFont val="Sego UI"/>
      </rPr>
      <t>Laag</t>
    </r>
    <r>
      <rPr>
        <sz val="9"/>
        <rFont val="Sego UI"/>
      </rPr>
      <t xml:space="preserve"> - De verwerking is vrij straight-forward, gebruikt een of twee systemen en er zijn maximaal twee verwerkers nodig. De verwerking vindt plaats binnen de EER.
</t>
    </r>
    <r>
      <rPr>
        <b/>
        <sz val="9"/>
        <rFont val="Sego UI"/>
      </rPr>
      <t>Midden</t>
    </r>
    <r>
      <rPr>
        <sz val="9"/>
        <rFont val="Sego UI"/>
      </rPr>
      <t xml:space="preserve"> - Het proces is eenduidig, maar verloopt wel in meerdere stappen via verschillende systemen. Er zijn drie of minder verwerkers nodig. De verwerking vindt deels plaats buiten de EER.
</t>
    </r>
    <r>
      <rPr>
        <b/>
        <sz val="9"/>
        <rFont val="Sego UI"/>
      </rPr>
      <t>Hoog</t>
    </r>
    <r>
      <rPr>
        <sz val="9"/>
        <rFont val="Sego UI"/>
      </rPr>
      <t xml:space="preserve"> - Het proces is ingewikkeld, verloopt in meerdere stappen via een keten van systemen en er zijn drie of meer verwerkers nodig. De verwerking vindt deels plaats buiten de EER.</t>
    </r>
  </si>
  <si>
    <r>
      <t xml:space="preserve">De volgende tabbladen - </t>
    </r>
    <r>
      <rPr>
        <b/>
        <sz val="11"/>
        <color rgb="FF000000"/>
        <rFont val="Calibri"/>
        <family val="2"/>
        <scheme val="minor"/>
      </rPr>
      <t>G</t>
    </r>
    <r>
      <rPr>
        <sz val="11"/>
        <color rgb="FF000000"/>
        <rFont val="Calibri"/>
        <family val="2"/>
        <scheme val="minor"/>
      </rPr>
      <t xml:space="preserve">rootte - </t>
    </r>
    <r>
      <rPr>
        <b/>
        <sz val="11"/>
        <color rgb="FF000000"/>
        <rFont val="Calibri"/>
        <family val="2"/>
        <scheme val="minor"/>
      </rPr>
      <t>G</t>
    </r>
    <r>
      <rPr>
        <sz val="11"/>
        <color rgb="FF000000"/>
        <rFont val="Calibri"/>
        <family val="2"/>
        <scheme val="minor"/>
      </rPr>
      <t xml:space="preserve">evoeligheid - </t>
    </r>
    <r>
      <rPr>
        <b/>
        <sz val="11"/>
        <color rgb="FF000000"/>
        <rFont val="Calibri"/>
        <family val="2"/>
        <scheme val="minor"/>
      </rPr>
      <t>C</t>
    </r>
    <r>
      <rPr>
        <sz val="11"/>
        <color rgb="FF000000"/>
        <rFont val="Calibri"/>
        <family val="2"/>
        <scheme val="minor"/>
      </rPr>
      <t>omplexiteit (samen GGC) bevatten vragen. Door antwoord te geven op de vragen wordt de classificatie bepaald voor de GGC-onderdelen. Zet een "X" in de bijbehorende cel.
Deze classificatie helpt met het inschatten van hoe spannend een bepaalde verwerking is. Je kijkt per onderdeel of er sprake is van een hoog risico voor de betrokken. Zo kun je geïnformeerd en verantwoord beslissingen nemen over bijvoorbeeld het tijdelijk afwijken van een auditverplichting. 
Per onderdeel heb je de mogelijkheid om een of twee eigen toevoegingen te doen.</t>
    </r>
  </si>
  <si>
    <t>Ingevuld met …</t>
  </si>
  <si>
    <t>Het privacyrisico is laag.</t>
  </si>
  <si>
    <t xml:space="preserve">Er zijn privacyrisico's. Overweeg zorgvuldig bij afwijken van de standaardaanpak qua afspraken en beschermingsniveau. Scoor je op meer dan één onderdeel Midden, weeg dan af in combinatie. </t>
  </si>
  <si>
    <t>De privacyrisico's zijn zo groot dat afwijken van de standaardaanpak qua afspraken en beschermingsniveau niet wenselijk zijn. Beredeneer goed je keuzes als je toch (tijdelijk) wilt afwijken.</t>
  </si>
  <si>
    <t xml:space="preserve">Dit is de privacy-classificatietool - Aan de hand van een vragenlijst in drie onderdelen kun je risico's op het vlak van privacy voor de betrokkene beter inschatten. De GGC-score (Grootte - Gevoeligheid - Complexiteit) helpt te bepalen of je - tijdelijk - van de auditverplichting bij de leverancier kunt afwijken (zoals bedoeld in de verwerkersovereenkomst). 
Deze tool is losjes gebaseerd op het BIV-classificatiemodel zoals door SURF aan de onderwijssector aangeboden geïnspireerd op ROSA voor informatiebeveiliging/privacy. ROSA/BIV kijkt naar het risico voor de organisatie, GGC kijkt naar het risico voor de betrokkene (privacy-specifiek). </t>
  </si>
  <si>
    <t>Versie 1.0 - oktober 2025</t>
  </si>
  <si>
    <t>Midden</t>
  </si>
  <si>
    <r>
      <rPr>
        <b/>
        <sz val="9"/>
        <rFont val="Sego UI"/>
      </rPr>
      <t xml:space="preserve">Complexiteit van de verwerking: 
</t>
    </r>
    <r>
      <rPr>
        <sz val="9"/>
        <rFont val="Sego UI"/>
      </rPr>
      <t xml:space="preserve">Ingewikkelde processen met meerdere stappen of interacties tussen systemen, een uitgebreide keten met subverwerkers, etc. brengen meer risico's met zich mee.
</t>
    </r>
  </si>
  <si>
    <r>
      <rPr>
        <b/>
        <sz val="9"/>
        <rFont val="Sego UI"/>
      </rPr>
      <t xml:space="preserve">Gevoeligheid van de verwerking: 
</t>
    </r>
    <r>
      <rPr>
        <sz val="9"/>
        <rFont val="Sego UI"/>
      </rPr>
      <t>hoe hoger de gevoeligheid, hoe belangrijker compliance en goede informatiebeveiliging 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</si>
</sst>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0"/>
      <name val="Arial"/>
      <family val="2"/>
    </font>
    <font>
      <b/>
      <sz val="11"/>
      <color rgb="FFFA7D00"/>
      <name val="Calibri"/>
      <family val="2"/>
      <scheme val="minor"/>
    </font>
    <font>
      <sz val="12"/>
      <color theme="1"/>
      <name val="Calibri"/>
      <family val="2"/>
      <scheme val="minor"/>
    </font>
    <font>
      <b/>
      <sz val="9"/>
      <name val="Sego UI"/>
    </font>
    <font>
      <sz val="9"/>
      <name val="Sego UI"/>
    </font>
    <font>
      <b/>
      <sz val="9"/>
      <color rgb="FF000000"/>
      <name val="Sego UI"/>
    </font>
    <font>
      <sz val="9"/>
      <color rgb="FF000000"/>
      <name val="Sego UI"/>
    </font>
    <font>
      <b/>
      <sz val="14"/>
      <color theme="3" tint="0.39997558519241921"/>
      <name val="Sego UI"/>
    </font>
    <font>
      <b/>
      <sz val="20"/>
      <name val="Sego UI"/>
    </font>
    <font>
      <b/>
      <sz val="16"/>
      <color theme="3" tint="0.39997558519241921"/>
      <name val="Sego UI"/>
    </font>
    <font>
      <u/>
      <sz val="10"/>
      <color theme="10"/>
      <name val="Arial"/>
      <family val="2"/>
    </font>
    <font>
      <sz val="9"/>
      <color rgb="FFFF0000"/>
      <name val="Sego UI"/>
    </font>
    <font>
      <strike/>
      <sz val="9"/>
      <name val="Sego UI"/>
    </font>
    <font>
      <b/>
      <sz val="11"/>
      <name val="Sego UI"/>
    </font>
    <font>
      <b/>
      <sz val="12"/>
      <name val="Sego UI"/>
    </font>
    <font>
      <sz val="11"/>
      <color rgb="FF000000"/>
      <name val="Calibri"/>
      <family val="2"/>
      <scheme val="minor"/>
    </font>
    <font>
      <b/>
      <sz val="11"/>
      <color rgb="FF000000"/>
      <name val="Calibri"/>
      <family val="2"/>
      <scheme val="minor"/>
    </font>
    <font>
      <sz val="11"/>
      <name val="Calibri"/>
      <family val="2"/>
      <scheme val="minor"/>
    </font>
    <font>
      <b/>
      <sz val="12"/>
      <color rgb="FF000000"/>
      <name val="Calibri"/>
      <family val="2"/>
      <scheme val="minor"/>
    </font>
    <font>
      <sz val="9"/>
      <color theme="1"/>
      <name val="Calibri"/>
      <family val="2"/>
      <scheme val="minor"/>
    </font>
    <font>
      <b/>
      <u/>
      <sz val="16"/>
      <color theme="10"/>
      <name val="Calibri"/>
      <family val="2"/>
      <scheme val="minor"/>
    </font>
    <font>
      <sz val="9"/>
      <name val="Calibri"/>
      <family val="2"/>
      <scheme val="minor"/>
    </font>
    <font>
      <u/>
      <sz val="16"/>
      <color theme="10"/>
      <name val="Calibri"/>
      <family val="2"/>
      <scheme val="minor"/>
    </font>
    <font>
      <b/>
      <sz val="12"/>
      <name val="Calibri"/>
      <family val="2"/>
      <scheme val="minor"/>
    </font>
    <font>
      <sz val="10"/>
      <name val="Calibri"/>
      <family val="2"/>
      <scheme val="minor"/>
    </font>
    <font>
      <i/>
      <sz val="9"/>
      <name val="Sego UI"/>
    </font>
    <font>
      <i/>
      <sz val="8"/>
      <name val="Sego UI"/>
    </font>
  </fonts>
  <fills count="22">
    <fill>
      <patternFill patternType="none"/>
    </fill>
    <fill>
      <patternFill patternType="gray125"/>
    </fill>
    <fill>
      <patternFill patternType="solid">
        <fgColor rgb="FFF2F2F2"/>
      </patternFill>
    </fill>
    <fill>
      <patternFill patternType="solid">
        <fgColor theme="7" tint="0.59999389629810485"/>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6798D5"/>
        <bgColor indexed="64"/>
      </patternFill>
    </fill>
    <fill>
      <patternFill patternType="solid">
        <fgColor theme="3"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C6646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bgColor indexed="64"/>
      </patternFill>
    </fill>
    <fill>
      <patternFill patternType="solid">
        <fgColor theme="4" tint="0.79998168889431442"/>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CCCC"/>
        <bgColor indexed="64"/>
      </patternFill>
    </fill>
    <fill>
      <patternFill patternType="solid">
        <fgColor theme="9" tint="0.59999389629810485"/>
        <bgColor indexed="64"/>
      </patternFill>
    </fill>
  </fills>
  <borders count="37">
    <border>
      <left/>
      <right/>
      <top/>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style="medium">
        <color auto="1"/>
      </right>
      <top/>
      <bottom/>
      <diagonal/>
    </border>
    <border>
      <left/>
      <right style="thin">
        <color auto="1"/>
      </right>
      <top style="thin">
        <color auto="1"/>
      </top>
      <bottom style="thin">
        <color auto="1"/>
      </bottom>
      <diagonal/>
    </border>
    <border>
      <left style="thin">
        <color auto="1"/>
      </left>
      <right style="thin">
        <color auto="1"/>
      </right>
      <top/>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style="medium">
        <color auto="1"/>
      </top>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top style="thin">
        <color rgb="FF7F7F7F"/>
      </top>
      <bottom/>
      <diagonal/>
    </border>
    <border>
      <left style="thin">
        <color indexed="64"/>
      </left>
      <right style="thin">
        <color indexed="64"/>
      </right>
      <top/>
      <bottom style="thin">
        <color indexed="64"/>
      </bottom>
      <diagonal/>
    </border>
    <border>
      <left style="medium">
        <color indexed="64"/>
      </left>
      <right/>
      <top style="medium">
        <color indexed="64"/>
      </top>
      <bottom style="thin">
        <color auto="1"/>
      </bottom>
      <diagonal/>
    </border>
    <border>
      <left/>
      <right style="medium">
        <color auto="1"/>
      </right>
      <top style="medium">
        <color auto="1"/>
      </top>
      <bottom style="thin">
        <color indexed="64"/>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bottom style="thin">
        <color auto="1"/>
      </bottom>
      <diagonal/>
    </border>
    <border>
      <left/>
      <right/>
      <top style="medium">
        <color auto="1"/>
      </top>
      <bottom style="thin">
        <color indexed="64"/>
      </bottom>
      <diagonal/>
    </border>
    <border>
      <left/>
      <right/>
      <top style="thin">
        <color auto="1"/>
      </top>
      <bottom/>
      <diagonal/>
    </border>
    <border>
      <left style="thin">
        <color indexed="64"/>
      </left>
      <right/>
      <top style="thin">
        <color auto="1"/>
      </top>
      <bottom/>
      <diagonal/>
    </border>
    <border>
      <left style="thin">
        <color indexed="64"/>
      </left>
      <right/>
      <top/>
      <bottom style="thin">
        <color auto="1"/>
      </bottom>
      <diagonal/>
    </border>
    <border>
      <left/>
      <right/>
      <top style="thin">
        <color auto="1"/>
      </top>
      <bottom style="medium">
        <color indexed="64"/>
      </bottom>
      <diagonal/>
    </border>
    <border>
      <left/>
      <right style="thin">
        <color auto="1"/>
      </right>
      <top style="thin">
        <color auto="1"/>
      </top>
      <bottom style="medium">
        <color indexed="64"/>
      </bottom>
      <diagonal/>
    </border>
  </borders>
  <cellStyleXfs count="4">
    <xf numFmtId="0" fontId="0" fillId="0" borderId="0"/>
    <xf numFmtId="0" fontId="1" fillId="2" borderId="17" applyNumberFormat="0" applyAlignment="0" applyProtection="0"/>
    <xf numFmtId="0" fontId="2" fillId="0" borderId="0"/>
    <xf numFmtId="0" fontId="10" fillId="0" borderId="0" applyNumberFormat="0" applyFill="0" applyBorder="0" applyAlignment="0" applyProtection="0"/>
  </cellStyleXfs>
  <cellXfs count="236">
    <xf numFmtId="0" fontId="0" fillId="0" borderId="0" xfId="0"/>
    <xf numFmtId="0" fontId="3" fillId="6" borderId="6" xfId="0" applyFont="1" applyFill="1" applyBorder="1"/>
    <xf numFmtId="0" fontId="3" fillId="6" borderId="13" xfId="0" applyFont="1" applyFill="1" applyBorder="1" applyAlignment="1">
      <alignment horizontal="left" vertical="top"/>
    </xf>
    <xf numFmtId="0" fontId="3" fillId="6" borderId="6" xfId="0" applyFont="1" applyFill="1" applyBorder="1" applyAlignment="1">
      <alignment vertical="top"/>
    </xf>
    <xf numFmtId="0" fontId="3" fillId="6" borderId="13" xfId="0" applyFont="1" applyFill="1" applyBorder="1"/>
    <xf numFmtId="0" fontId="4" fillId="6" borderId="13" xfId="0" applyFont="1" applyFill="1" applyBorder="1"/>
    <xf numFmtId="0" fontId="4" fillId="6" borderId="6" xfId="0" applyFont="1" applyFill="1" applyBorder="1"/>
    <xf numFmtId="0" fontId="4" fillId="6" borderId="13" xfId="0" applyFont="1" applyFill="1" applyBorder="1" applyAlignment="1">
      <alignment horizontal="left" vertical="top"/>
    </xf>
    <xf numFmtId="0" fontId="4" fillId="6" borderId="3" xfId="0" applyFont="1" applyFill="1" applyBorder="1" applyAlignment="1">
      <alignment horizontal="left" vertical="top" wrapText="1"/>
    </xf>
    <xf numFmtId="0" fontId="4" fillId="6" borderId="6" xfId="0" applyFont="1" applyFill="1" applyBorder="1" applyAlignment="1">
      <alignment horizontal="left" vertical="top"/>
    </xf>
    <xf numFmtId="0" fontId="4" fillId="6" borderId="0" xfId="0" applyFont="1" applyFill="1"/>
    <xf numFmtId="0" fontId="4" fillId="5" borderId="8" xfId="0" applyFont="1" applyFill="1" applyBorder="1" applyAlignment="1">
      <alignment vertical="top" wrapText="1"/>
    </xf>
    <xf numFmtId="0" fontId="4" fillId="7" borderId="0" xfId="0" applyFont="1" applyFill="1"/>
    <xf numFmtId="0" fontId="4" fillId="8" borderId="8" xfId="0" applyFont="1" applyFill="1" applyBorder="1" applyAlignment="1">
      <alignment vertical="top" wrapText="1"/>
    </xf>
    <xf numFmtId="0" fontId="3" fillId="6" borderId="3" xfId="0" applyFont="1" applyFill="1" applyBorder="1"/>
    <xf numFmtId="0" fontId="4" fillId="5" borderId="0" xfId="0" applyFont="1" applyFill="1" applyAlignment="1">
      <alignment vertical="top" wrapText="1"/>
    </xf>
    <xf numFmtId="0" fontId="3" fillId="5" borderId="2" xfId="0" applyFont="1" applyFill="1" applyBorder="1" applyAlignment="1">
      <alignment horizontal="left" vertical="top" wrapText="1"/>
    </xf>
    <xf numFmtId="0" fontId="4" fillId="5" borderId="3" xfId="0" applyFont="1" applyFill="1" applyBorder="1" applyAlignment="1">
      <alignment vertical="top" wrapText="1"/>
    </xf>
    <xf numFmtId="0" fontId="4" fillId="7" borderId="8" xfId="0" applyFont="1" applyFill="1" applyBorder="1"/>
    <xf numFmtId="0" fontId="3" fillId="7" borderId="2" xfId="0" applyFont="1" applyFill="1" applyBorder="1" applyAlignment="1">
      <alignment horizontal="left" vertical="top" wrapText="1"/>
    </xf>
    <xf numFmtId="0" fontId="4" fillId="7" borderId="3" xfId="0" applyFont="1" applyFill="1" applyBorder="1" applyAlignment="1">
      <alignment vertical="top" wrapText="1"/>
    </xf>
    <xf numFmtId="0" fontId="4" fillId="7" borderId="4" xfId="0" applyFont="1" applyFill="1" applyBorder="1"/>
    <xf numFmtId="0" fontId="3" fillId="8" borderId="2" xfId="0" applyFont="1" applyFill="1" applyBorder="1" applyAlignment="1">
      <alignment horizontal="left" vertical="top" wrapText="1"/>
    </xf>
    <xf numFmtId="0" fontId="4" fillId="8" borderId="3" xfId="0" applyFont="1" applyFill="1" applyBorder="1" applyAlignment="1">
      <alignment vertical="top" wrapText="1"/>
    </xf>
    <xf numFmtId="0" fontId="4" fillId="8" borderId="4" xfId="0" applyFont="1" applyFill="1" applyBorder="1" applyAlignment="1">
      <alignment vertical="top" wrapText="1"/>
    </xf>
    <xf numFmtId="0" fontId="4" fillId="8" borderId="22" xfId="0" applyFont="1" applyFill="1" applyBorder="1" applyAlignment="1">
      <alignment vertical="top" wrapText="1"/>
    </xf>
    <xf numFmtId="0" fontId="4" fillId="6" borderId="14" xfId="0" applyFont="1" applyFill="1" applyBorder="1"/>
    <xf numFmtId="0" fontId="4" fillId="6" borderId="9" xfId="0" applyFont="1" applyFill="1" applyBorder="1"/>
    <xf numFmtId="0" fontId="4" fillId="6" borderId="10" xfId="0" applyFont="1" applyFill="1" applyBorder="1"/>
    <xf numFmtId="0" fontId="4" fillId="0" borderId="0" xfId="0" applyFont="1"/>
    <xf numFmtId="0" fontId="3" fillId="9" borderId="15" xfId="0" applyFont="1" applyFill="1" applyBorder="1"/>
    <xf numFmtId="0" fontId="3" fillId="0" borderId="0" xfId="0" applyFont="1"/>
    <xf numFmtId="0" fontId="3" fillId="9" borderId="13" xfId="0" applyFont="1" applyFill="1" applyBorder="1" applyAlignment="1">
      <alignment horizontal="left" vertical="top"/>
    </xf>
    <xf numFmtId="0" fontId="3" fillId="9" borderId="0" xfId="0" applyFont="1" applyFill="1" applyAlignment="1">
      <alignment horizontal="center" vertical="center" wrapText="1"/>
    </xf>
    <xf numFmtId="0" fontId="3" fillId="9" borderId="6" xfId="0" applyFont="1" applyFill="1" applyBorder="1"/>
    <xf numFmtId="0" fontId="3" fillId="9" borderId="13" xfId="0" applyFont="1" applyFill="1" applyBorder="1" applyAlignment="1">
      <alignment vertical="top"/>
    </xf>
    <xf numFmtId="0" fontId="3" fillId="9" borderId="6" xfId="0" applyFont="1" applyFill="1" applyBorder="1" applyAlignment="1">
      <alignment vertical="top"/>
    </xf>
    <xf numFmtId="0" fontId="3" fillId="0" borderId="0" xfId="0" applyFont="1" applyAlignment="1">
      <alignment vertical="top"/>
    </xf>
    <xf numFmtId="0" fontId="3" fillId="9" borderId="13" xfId="0" applyFont="1" applyFill="1" applyBorder="1"/>
    <xf numFmtId="0" fontId="4" fillId="9" borderId="13" xfId="0" applyFont="1" applyFill="1" applyBorder="1" applyAlignment="1">
      <alignment vertical="top"/>
    </xf>
    <xf numFmtId="0" fontId="4" fillId="9" borderId="3" xfId="0" applyFont="1" applyFill="1" applyBorder="1" applyAlignment="1">
      <alignment vertical="top" wrapText="1"/>
    </xf>
    <xf numFmtId="0" fontId="4" fillId="9" borderId="6" xfId="0" applyFont="1" applyFill="1" applyBorder="1" applyAlignment="1">
      <alignment vertical="top"/>
    </xf>
    <xf numFmtId="0" fontId="4" fillId="0" borderId="0" xfId="0" applyFont="1" applyAlignment="1">
      <alignment vertical="top"/>
    </xf>
    <xf numFmtId="0" fontId="4" fillId="9" borderId="13" xfId="0" applyFont="1" applyFill="1" applyBorder="1"/>
    <xf numFmtId="0" fontId="4" fillId="9" borderId="0" xfId="0" applyFont="1" applyFill="1" applyAlignment="1">
      <alignment wrapText="1"/>
    </xf>
    <xf numFmtId="0" fontId="4" fillId="9" borderId="0" xfId="0" applyFont="1" applyFill="1"/>
    <xf numFmtId="0" fontId="3" fillId="10" borderId="8" xfId="0" applyFont="1" applyFill="1" applyBorder="1"/>
    <xf numFmtId="0" fontId="4" fillId="11" borderId="8" xfId="0" applyFont="1" applyFill="1" applyBorder="1"/>
    <xf numFmtId="0" fontId="4" fillId="12" borderId="8" xfId="0" applyFont="1" applyFill="1" applyBorder="1"/>
    <xf numFmtId="0" fontId="4" fillId="9" borderId="6" xfId="0" applyFont="1" applyFill="1" applyBorder="1"/>
    <xf numFmtId="0" fontId="3" fillId="9" borderId="3" xfId="0" applyFont="1" applyFill="1" applyBorder="1" applyAlignment="1">
      <alignment horizontal="left" vertical="center" wrapText="1"/>
    </xf>
    <xf numFmtId="0" fontId="3" fillId="10" borderId="5" xfId="0" applyFont="1" applyFill="1" applyBorder="1"/>
    <xf numFmtId="0" fontId="4" fillId="11" borderId="5" xfId="0" applyFont="1" applyFill="1" applyBorder="1"/>
    <xf numFmtId="0" fontId="3" fillId="10" borderId="1" xfId="0" applyFont="1" applyFill="1" applyBorder="1" applyAlignment="1">
      <alignment horizontal="left" vertical="top" wrapText="1"/>
    </xf>
    <xf numFmtId="0" fontId="4" fillId="10" borderId="3" xfId="0" applyFont="1" applyFill="1" applyBorder="1" applyAlignment="1">
      <alignment horizontal="left" vertical="top" wrapText="1"/>
    </xf>
    <xf numFmtId="0" fontId="4" fillId="10" borderId="3" xfId="0" applyFont="1" applyFill="1" applyBorder="1" applyAlignment="1">
      <alignment vertical="top" wrapText="1"/>
    </xf>
    <xf numFmtId="0" fontId="3" fillId="10" borderId="22" xfId="0" applyFont="1" applyFill="1" applyBorder="1"/>
    <xf numFmtId="0" fontId="3" fillId="11" borderId="1" xfId="0" applyFont="1" applyFill="1" applyBorder="1" applyAlignment="1">
      <alignment horizontal="left" vertical="top" wrapText="1"/>
    </xf>
    <xf numFmtId="0" fontId="4" fillId="11" borderId="3" xfId="0" applyFont="1" applyFill="1" applyBorder="1" applyAlignment="1">
      <alignment horizontal="left" vertical="top" wrapText="1"/>
    </xf>
    <xf numFmtId="0" fontId="4" fillId="11" borderId="3" xfId="0" applyFont="1" applyFill="1" applyBorder="1" applyAlignment="1">
      <alignment vertical="top" wrapText="1"/>
    </xf>
    <xf numFmtId="0" fontId="4" fillId="11" borderId="21" xfId="0" applyFont="1" applyFill="1" applyBorder="1"/>
    <xf numFmtId="0" fontId="4" fillId="11" borderId="0" xfId="0" applyFont="1" applyFill="1"/>
    <xf numFmtId="0" fontId="3" fillId="12" borderId="1" xfId="0" applyFont="1" applyFill="1" applyBorder="1" applyAlignment="1">
      <alignment horizontal="left" vertical="top" wrapText="1"/>
    </xf>
    <xf numFmtId="0" fontId="4" fillId="12" borderId="3" xfId="0" applyFont="1" applyFill="1" applyBorder="1" applyAlignment="1">
      <alignment horizontal="left" vertical="top" wrapText="1"/>
    </xf>
    <xf numFmtId="0" fontId="4" fillId="12" borderId="3" xfId="0" applyFont="1" applyFill="1" applyBorder="1" applyAlignment="1">
      <alignment vertical="top" wrapText="1"/>
    </xf>
    <xf numFmtId="0" fontId="4" fillId="12" borderId="4" xfId="0" applyFont="1" applyFill="1" applyBorder="1"/>
    <xf numFmtId="0" fontId="4" fillId="12" borderId="22" xfId="0" applyFont="1" applyFill="1" applyBorder="1"/>
    <xf numFmtId="0" fontId="4" fillId="9" borderId="14" xfId="0" applyFont="1" applyFill="1" applyBorder="1" applyAlignment="1">
      <alignment horizontal="left" vertical="top"/>
    </xf>
    <xf numFmtId="0" fontId="4" fillId="9" borderId="9" xfId="0" applyFont="1" applyFill="1" applyBorder="1" applyAlignment="1">
      <alignment horizontal="left" vertical="top" wrapText="1"/>
    </xf>
    <xf numFmtId="0" fontId="4" fillId="9" borderId="9" xfId="0" applyFont="1" applyFill="1" applyBorder="1"/>
    <xf numFmtId="0" fontId="4" fillId="9" borderId="10" xfId="0" applyFont="1" applyFill="1" applyBorder="1"/>
    <xf numFmtId="0" fontId="4" fillId="0" borderId="0" xfId="0" applyFont="1" applyAlignment="1">
      <alignment horizontal="left" vertical="top"/>
    </xf>
    <xf numFmtId="0" fontId="4" fillId="0" borderId="0" xfId="0" applyFont="1" applyAlignment="1">
      <alignment horizontal="left" vertical="top" wrapText="1"/>
    </xf>
    <xf numFmtId="0" fontId="4" fillId="0" borderId="0" xfId="0" applyFont="1" applyAlignment="1">
      <alignment wrapText="1"/>
    </xf>
    <xf numFmtId="0" fontId="3" fillId="0" borderId="0" xfId="0" applyFont="1" applyAlignment="1">
      <alignment vertical="center"/>
    </xf>
    <xf numFmtId="0" fontId="3" fillId="13" borderId="13" xfId="0" applyFont="1" applyFill="1" applyBorder="1" applyAlignment="1">
      <alignment horizontal="left" vertical="center"/>
    </xf>
    <xf numFmtId="0" fontId="3" fillId="13" borderId="6" xfId="0" applyFont="1" applyFill="1" applyBorder="1" applyAlignment="1">
      <alignment vertical="center"/>
    </xf>
    <xf numFmtId="0" fontId="3" fillId="13" borderId="13" xfId="0" applyFont="1" applyFill="1" applyBorder="1" applyAlignment="1">
      <alignment horizontal="left" vertical="top"/>
    </xf>
    <xf numFmtId="0" fontId="3" fillId="13" borderId="13" xfId="0" applyFont="1" applyFill="1" applyBorder="1"/>
    <xf numFmtId="0" fontId="3" fillId="13" borderId="6" xfId="0" applyFont="1" applyFill="1" applyBorder="1"/>
    <xf numFmtId="0" fontId="4" fillId="13" borderId="13" xfId="0" applyFont="1" applyFill="1" applyBorder="1" applyAlignment="1">
      <alignment horizontal="left" vertical="top"/>
    </xf>
    <xf numFmtId="0" fontId="4" fillId="13" borderId="3" xfId="0" applyFont="1" applyFill="1" applyBorder="1" applyAlignment="1">
      <alignment horizontal="left" vertical="top" wrapText="1"/>
    </xf>
    <xf numFmtId="0" fontId="4" fillId="13" borderId="6" xfId="0" applyFont="1" applyFill="1" applyBorder="1" applyAlignment="1">
      <alignment horizontal="left" vertical="top"/>
    </xf>
    <xf numFmtId="0" fontId="4" fillId="13" borderId="13" xfId="0" applyFont="1" applyFill="1" applyBorder="1"/>
    <xf numFmtId="0" fontId="4" fillId="13" borderId="0" xfId="0" applyFont="1" applyFill="1" applyAlignment="1">
      <alignment wrapText="1"/>
    </xf>
    <xf numFmtId="0" fontId="4" fillId="13" borderId="0" xfId="0" applyFont="1" applyFill="1"/>
    <xf numFmtId="0" fontId="4" fillId="14" borderId="20" xfId="0" applyFont="1" applyFill="1" applyBorder="1"/>
    <xf numFmtId="0" fontId="4" fillId="15" borderId="20" xfId="0" applyFont="1" applyFill="1" applyBorder="1"/>
    <xf numFmtId="0" fontId="4" fillId="16" borderId="16" xfId="0" applyFont="1" applyFill="1" applyBorder="1"/>
    <xf numFmtId="0" fontId="4" fillId="13" borderId="6" xfId="0" applyFont="1" applyFill="1" applyBorder="1"/>
    <xf numFmtId="0" fontId="4" fillId="13" borderId="13" xfId="0" applyFont="1" applyFill="1" applyBorder="1" applyAlignment="1">
      <alignment vertical="center"/>
    </xf>
    <xf numFmtId="0" fontId="4" fillId="14" borderId="8" xfId="0" applyFont="1" applyFill="1" applyBorder="1"/>
    <xf numFmtId="0" fontId="4" fillId="15" borderId="8" xfId="0" applyFont="1" applyFill="1" applyBorder="1"/>
    <xf numFmtId="0" fontId="4" fillId="16" borderId="5" xfId="0" applyFont="1" applyFill="1" applyBorder="1"/>
    <xf numFmtId="0" fontId="4" fillId="13" borderId="6" xfId="0" applyFont="1" applyFill="1" applyBorder="1" applyAlignment="1">
      <alignment vertical="center"/>
    </xf>
    <xf numFmtId="0" fontId="4" fillId="0" borderId="0" xfId="0" applyFont="1" applyAlignment="1">
      <alignment vertical="center"/>
    </xf>
    <xf numFmtId="0" fontId="4" fillId="13" borderId="23" xfId="0" applyFont="1" applyFill="1" applyBorder="1" applyAlignment="1">
      <alignment vertical="center"/>
    </xf>
    <xf numFmtId="0" fontId="4" fillId="13" borderId="0" xfId="0" applyFont="1" applyFill="1" applyAlignment="1">
      <alignment vertical="center"/>
    </xf>
    <xf numFmtId="0" fontId="3" fillId="13" borderId="3" xfId="0" applyFont="1" applyFill="1" applyBorder="1" applyAlignment="1">
      <alignment vertical="center"/>
    </xf>
    <xf numFmtId="0" fontId="4" fillId="14" borderId="0" xfId="0" applyFont="1" applyFill="1"/>
    <xf numFmtId="0" fontId="3" fillId="14" borderId="1" xfId="0" applyFont="1" applyFill="1" applyBorder="1" applyAlignment="1">
      <alignment horizontal="left" vertical="top" wrapText="1"/>
    </xf>
    <xf numFmtId="0" fontId="4" fillId="14" borderId="3" xfId="0" applyFont="1" applyFill="1" applyBorder="1" applyAlignment="1">
      <alignment vertical="top" wrapText="1"/>
    </xf>
    <xf numFmtId="0" fontId="4" fillId="14" borderId="3" xfId="0" applyFont="1" applyFill="1" applyBorder="1" applyAlignment="1">
      <alignment horizontal="left" vertical="top" wrapText="1"/>
    </xf>
    <xf numFmtId="0" fontId="4" fillId="14" borderId="0" xfId="0" applyFont="1" applyFill="1" applyAlignment="1">
      <alignment vertical="top"/>
    </xf>
    <xf numFmtId="0" fontId="4" fillId="15" borderId="8" xfId="0" applyFont="1" applyFill="1" applyBorder="1" applyAlignment="1">
      <alignment vertical="top"/>
    </xf>
    <xf numFmtId="0" fontId="4" fillId="16" borderId="5" xfId="0" applyFont="1" applyFill="1" applyBorder="1" applyAlignment="1">
      <alignment vertical="top"/>
    </xf>
    <xf numFmtId="0" fontId="4" fillId="13" borderId="6" xfId="0" applyFont="1" applyFill="1" applyBorder="1" applyAlignment="1">
      <alignment vertical="top"/>
    </xf>
    <xf numFmtId="0" fontId="3" fillId="15" borderId="1" xfId="0" applyFont="1" applyFill="1" applyBorder="1" applyAlignment="1">
      <alignment horizontal="left" vertical="top" wrapText="1"/>
    </xf>
    <xf numFmtId="0" fontId="4" fillId="15" borderId="3" xfId="0" applyFont="1" applyFill="1" applyBorder="1" applyAlignment="1">
      <alignment vertical="top" wrapText="1"/>
    </xf>
    <xf numFmtId="0" fontId="4" fillId="15" borderId="3" xfId="0" applyFont="1" applyFill="1" applyBorder="1" applyAlignment="1">
      <alignment horizontal="left" vertical="top" wrapText="1"/>
    </xf>
    <xf numFmtId="0" fontId="4" fillId="15" borderId="4" xfId="0" applyFont="1" applyFill="1" applyBorder="1" applyAlignment="1">
      <alignment vertical="top"/>
    </xf>
    <xf numFmtId="0" fontId="4" fillId="15" borderId="5" xfId="0" applyFont="1" applyFill="1" applyBorder="1" applyAlignment="1">
      <alignment vertical="top"/>
    </xf>
    <xf numFmtId="0" fontId="3" fillId="16" borderId="1" xfId="0" applyFont="1" applyFill="1" applyBorder="1" applyAlignment="1">
      <alignment horizontal="left" vertical="top" wrapText="1"/>
    </xf>
    <xf numFmtId="0" fontId="4" fillId="16" borderId="3" xfId="0" applyFont="1" applyFill="1" applyBorder="1" applyAlignment="1">
      <alignment vertical="top" wrapText="1"/>
    </xf>
    <xf numFmtId="0" fontId="4" fillId="16" borderId="3" xfId="0" applyFont="1" applyFill="1" applyBorder="1" applyAlignment="1">
      <alignment horizontal="left" vertical="top" wrapText="1"/>
    </xf>
    <xf numFmtId="0" fontId="4" fillId="16" borderId="4" xfId="0" applyFont="1" applyFill="1" applyBorder="1" applyAlignment="1">
      <alignment vertical="top"/>
    </xf>
    <xf numFmtId="0" fontId="4" fillId="16" borderId="22" xfId="0" applyFont="1" applyFill="1" applyBorder="1" applyAlignment="1">
      <alignment vertical="top"/>
    </xf>
    <xf numFmtId="0" fontId="3" fillId="13" borderId="14" xfId="0" applyFont="1" applyFill="1" applyBorder="1" applyAlignment="1">
      <alignment horizontal="left" vertical="top"/>
    </xf>
    <xf numFmtId="0" fontId="4" fillId="13" borderId="9" xfId="0" applyFont="1" applyFill="1" applyBorder="1" applyAlignment="1">
      <alignment wrapText="1"/>
    </xf>
    <xf numFmtId="0" fontId="4" fillId="13" borderId="9" xfId="0" applyFont="1" applyFill="1" applyBorder="1"/>
    <xf numFmtId="0" fontId="4" fillId="13" borderId="10" xfId="0" applyFont="1" applyFill="1" applyBorder="1"/>
    <xf numFmtId="0" fontId="3" fillId="0" borderId="0" xfId="0" applyFont="1" applyAlignment="1">
      <alignment horizontal="left" vertical="top"/>
    </xf>
    <xf numFmtId="0" fontId="7" fillId="2" borderId="17" xfId="1" applyFont="1" applyAlignment="1">
      <alignment horizontal="right" vertical="center"/>
    </xf>
    <xf numFmtId="0" fontId="8" fillId="5" borderId="4" xfId="0" applyFont="1" applyFill="1" applyBorder="1" applyAlignment="1">
      <alignment horizontal="center" vertical="center" wrapText="1"/>
    </xf>
    <xf numFmtId="0" fontId="8" fillId="7" borderId="3" xfId="0" applyFont="1" applyFill="1" applyBorder="1" applyAlignment="1">
      <alignment horizontal="center" vertical="center"/>
    </xf>
    <xf numFmtId="0" fontId="8" fillId="8" borderId="3"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7" borderId="7" xfId="0" applyFont="1" applyFill="1" applyBorder="1" applyAlignment="1">
      <alignment horizontal="center" vertical="center"/>
    </xf>
    <xf numFmtId="0" fontId="8" fillId="10" borderId="3" xfId="0" applyFont="1" applyFill="1" applyBorder="1" applyAlignment="1">
      <alignment horizontal="center" vertical="center"/>
    </xf>
    <xf numFmtId="0" fontId="8" fillId="11" borderId="3" xfId="0" applyFont="1" applyFill="1" applyBorder="1" applyAlignment="1">
      <alignment horizontal="center" vertical="center"/>
    </xf>
    <xf numFmtId="0" fontId="8" fillId="12" borderId="3" xfId="0" applyFont="1" applyFill="1" applyBorder="1" applyAlignment="1">
      <alignment horizontal="center" vertical="center"/>
    </xf>
    <xf numFmtId="0" fontId="9" fillId="2" borderId="17" xfId="1" applyFont="1" applyAlignment="1">
      <alignment horizontal="right" vertical="center" wrapText="1"/>
    </xf>
    <xf numFmtId="0" fontId="8" fillId="14" borderId="4" xfId="0" applyFont="1" applyFill="1" applyBorder="1" applyAlignment="1">
      <alignment horizontal="center" vertical="center"/>
    </xf>
    <xf numFmtId="0" fontId="8" fillId="15" borderId="3" xfId="0" applyFont="1" applyFill="1" applyBorder="1" applyAlignment="1">
      <alignment horizontal="center" vertical="center"/>
    </xf>
    <xf numFmtId="0" fontId="8" fillId="16" borderId="16" xfId="0" applyFont="1" applyFill="1" applyBorder="1" applyAlignment="1">
      <alignment horizontal="center" vertical="center"/>
    </xf>
    <xf numFmtId="0" fontId="8" fillId="14" borderId="19" xfId="0" applyFont="1" applyFill="1" applyBorder="1" applyAlignment="1">
      <alignment horizontal="center" vertical="center"/>
    </xf>
    <xf numFmtId="0" fontId="8" fillId="16" borderId="7" xfId="0" applyFont="1" applyFill="1" applyBorder="1" applyAlignment="1">
      <alignment horizontal="center" vertical="center"/>
    </xf>
    <xf numFmtId="0" fontId="5" fillId="0" borderId="0" xfId="0" applyFont="1" applyAlignment="1">
      <alignment vertical="top"/>
    </xf>
    <xf numFmtId="0" fontId="6" fillId="0" borderId="0" xfId="0" applyFont="1" applyAlignment="1">
      <alignment vertical="top"/>
    </xf>
    <xf numFmtId="0" fontId="6" fillId="9" borderId="3" xfId="0" applyFont="1" applyFill="1" applyBorder="1" applyAlignment="1">
      <alignment vertical="top" wrapText="1"/>
    </xf>
    <xf numFmtId="0" fontId="5" fillId="6" borderId="3" xfId="0" applyFont="1" applyFill="1" applyBorder="1" applyAlignment="1">
      <alignment horizontal="left" vertical="top" wrapText="1"/>
    </xf>
    <xf numFmtId="0" fontId="6" fillId="6" borderId="3" xfId="0" applyFont="1" applyFill="1" applyBorder="1" applyAlignment="1">
      <alignment vertical="top" wrapText="1"/>
    </xf>
    <xf numFmtId="0" fontId="12" fillId="6" borderId="3" xfId="0" applyFont="1" applyFill="1" applyBorder="1" applyAlignment="1">
      <alignment horizontal="left" vertical="top" wrapText="1"/>
    </xf>
    <xf numFmtId="0" fontId="11" fillId="0" borderId="0" xfId="0" applyFont="1"/>
    <xf numFmtId="0" fontId="3" fillId="6" borderId="3" xfId="0" applyFont="1" applyFill="1" applyBorder="1" applyAlignment="1">
      <alignment horizontal="left" vertical="center" wrapText="1"/>
    </xf>
    <xf numFmtId="0" fontId="3" fillId="17" borderId="3" xfId="0" applyFont="1" applyFill="1" applyBorder="1" applyAlignment="1">
      <alignment horizontal="left" vertical="center" wrapText="1"/>
    </xf>
    <xf numFmtId="0" fontId="7" fillId="2" borderId="18" xfId="1" applyFont="1" applyBorder="1" applyAlignment="1">
      <alignment horizontal="center" vertical="center"/>
    </xf>
    <xf numFmtId="0" fontId="9" fillId="2" borderId="18" xfId="1" applyFont="1" applyBorder="1" applyAlignment="1">
      <alignment horizontal="center" vertical="center"/>
    </xf>
    <xf numFmtId="0" fontId="17" fillId="4" borderId="0" xfId="0" applyFont="1" applyFill="1"/>
    <xf numFmtId="0" fontId="19" fillId="0" borderId="0" xfId="2" applyFont="1" applyAlignment="1">
      <alignment horizontal="center"/>
    </xf>
    <xf numFmtId="0" fontId="19" fillId="0" borderId="0" xfId="2" applyFont="1"/>
    <xf numFmtId="0" fontId="20" fillId="0" borderId="0" xfId="3" applyFont="1" applyBorder="1" applyAlignment="1">
      <alignment horizontal="center" vertical="center"/>
    </xf>
    <xf numFmtId="0" fontId="21" fillId="0" borderId="0" xfId="0" applyFont="1" applyAlignment="1">
      <alignment wrapText="1"/>
    </xf>
    <xf numFmtId="0" fontId="19" fillId="0" borderId="0" xfId="2" applyFont="1" applyAlignment="1">
      <alignment wrapText="1"/>
    </xf>
    <xf numFmtId="0" fontId="21" fillId="0" borderId="0" xfId="0" applyFont="1"/>
    <xf numFmtId="15" fontId="21" fillId="0" borderId="0" xfId="0" applyNumberFormat="1" applyFont="1" applyAlignment="1">
      <alignment horizontal="left"/>
    </xf>
    <xf numFmtId="0" fontId="24" fillId="0" borderId="0" xfId="0" applyFont="1"/>
    <xf numFmtId="0" fontId="17" fillId="19" borderId="3" xfId="0" applyFont="1" applyFill="1" applyBorder="1" applyAlignment="1">
      <alignment horizontal="left" vertical="top" wrapText="1"/>
    </xf>
    <xf numFmtId="0" fontId="17" fillId="21" borderId="3" xfId="0" applyFont="1" applyFill="1" applyBorder="1" applyAlignment="1">
      <alignment horizontal="left" vertical="top" wrapText="1"/>
    </xf>
    <xf numFmtId="0" fontId="17" fillId="20" borderId="3" xfId="0" applyFont="1" applyFill="1" applyBorder="1" applyAlignment="1">
      <alignment horizontal="left" vertical="top" wrapText="1"/>
    </xf>
    <xf numFmtId="15" fontId="17" fillId="4" borderId="13" xfId="0" applyNumberFormat="1" applyFont="1" applyFill="1" applyBorder="1" applyAlignment="1">
      <alignment horizontal="left"/>
    </xf>
    <xf numFmtId="15" fontId="17" fillId="4" borderId="14" xfId="0" applyNumberFormat="1" applyFont="1" applyFill="1" applyBorder="1" applyAlignment="1">
      <alignment horizontal="left"/>
    </xf>
    <xf numFmtId="0" fontId="23" fillId="4" borderId="27" xfId="0" applyFont="1" applyFill="1" applyBorder="1" applyAlignment="1">
      <alignment horizontal="left"/>
    </xf>
    <xf numFmtId="0" fontId="23" fillId="4" borderId="29" xfId="0" applyFont="1" applyFill="1" applyBorder="1" applyAlignment="1">
      <alignment horizontal="left"/>
    </xf>
    <xf numFmtId="0" fontId="23" fillId="4" borderId="30" xfId="0" applyFont="1" applyFill="1" applyBorder="1" applyAlignment="1">
      <alignment horizontal="left"/>
    </xf>
    <xf numFmtId="0" fontId="23" fillId="18" borderId="24" xfId="0" applyFont="1" applyFill="1" applyBorder="1" applyAlignment="1">
      <alignment horizontal="right"/>
    </xf>
    <xf numFmtId="0" fontId="23" fillId="18" borderId="3" xfId="0" applyFont="1" applyFill="1" applyBorder="1" applyAlignment="1">
      <alignment horizontal="right"/>
    </xf>
    <xf numFmtId="0" fontId="23" fillId="18" borderId="28" xfId="0" applyFont="1" applyFill="1" applyBorder="1" applyAlignment="1">
      <alignment horizontal="right"/>
    </xf>
    <xf numFmtId="0" fontId="19" fillId="0" borderId="0" xfId="2" quotePrefix="1" applyFont="1"/>
    <xf numFmtId="0" fontId="3" fillId="6" borderId="3" xfId="0" applyFont="1" applyFill="1" applyBorder="1" applyAlignment="1">
      <alignment horizontal="left" vertical="top" wrapText="1"/>
    </xf>
    <xf numFmtId="0" fontId="25" fillId="9" borderId="3" xfId="0" applyFont="1" applyFill="1" applyBorder="1" applyAlignment="1">
      <alignment vertical="top" wrapText="1"/>
    </xf>
    <xf numFmtId="0" fontId="25" fillId="13" borderId="3" xfId="0" applyFont="1" applyFill="1" applyBorder="1" applyAlignment="1">
      <alignment horizontal="left" vertical="top" wrapText="1"/>
    </xf>
    <xf numFmtId="0" fontId="15" fillId="4" borderId="0" xfId="2" applyFont="1" applyFill="1" applyAlignment="1">
      <alignment horizontal="left" vertical="top" wrapText="1"/>
    </xf>
    <xf numFmtId="0" fontId="18" fillId="3" borderId="0" xfId="2" applyFont="1" applyFill="1" applyAlignment="1">
      <alignment horizontal="left" vertical="center" wrapText="1"/>
    </xf>
    <xf numFmtId="0" fontId="22" fillId="3" borderId="13" xfId="3" applyFont="1" applyFill="1" applyBorder="1" applyAlignment="1">
      <alignment horizontal="center" vertical="center"/>
    </xf>
    <xf numFmtId="0" fontId="22" fillId="3" borderId="0" xfId="3" applyFont="1" applyFill="1" applyBorder="1" applyAlignment="1">
      <alignment horizontal="center" vertical="center"/>
    </xf>
    <xf numFmtId="0" fontId="17" fillId="19" borderId="19" xfId="0" applyFont="1" applyFill="1" applyBorder="1" applyAlignment="1">
      <alignment horizontal="left" vertical="top" wrapText="1"/>
    </xf>
    <xf numFmtId="0" fontId="17" fillId="19" borderId="7" xfId="0" applyFont="1" applyFill="1" applyBorder="1" applyAlignment="1">
      <alignment horizontal="left" vertical="top" wrapText="1"/>
    </xf>
    <xf numFmtId="0" fontId="17" fillId="21" borderId="19" xfId="0" applyFont="1" applyFill="1" applyBorder="1" applyAlignment="1">
      <alignment horizontal="left" vertical="top" wrapText="1"/>
    </xf>
    <xf numFmtId="0" fontId="17" fillId="21" borderId="7" xfId="0" applyFont="1" applyFill="1" applyBorder="1" applyAlignment="1">
      <alignment horizontal="left" vertical="top" wrapText="1"/>
    </xf>
    <xf numFmtId="0" fontId="17" fillId="20" borderId="19" xfId="0" applyFont="1" applyFill="1" applyBorder="1" applyAlignment="1">
      <alignment horizontal="left" vertical="top" wrapText="1"/>
    </xf>
    <xf numFmtId="0" fontId="17" fillId="20" borderId="7" xfId="0" applyFont="1" applyFill="1" applyBorder="1" applyAlignment="1">
      <alignment horizontal="left" vertical="top" wrapText="1"/>
    </xf>
    <xf numFmtId="0" fontId="17" fillId="4" borderId="19" xfId="0" applyFont="1" applyFill="1" applyBorder="1" applyAlignment="1">
      <alignment horizontal="left" vertical="top" wrapText="1"/>
    </xf>
    <xf numFmtId="0" fontId="17" fillId="4" borderId="7" xfId="0" applyFont="1" applyFill="1" applyBorder="1" applyAlignment="1">
      <alignment horizontal="left" vertical="top" wrapText="1"/>
    </xf>
    <xf numFmtId="0" fontId="18" fillId="18" borderId="25" xfId="2" applyFont="1" applyFill="1" applyBorder="1" applyAlignment="1">
      <alignment horizontal="left" vertical="center" wrapText="1"/>
    </xf>
    <xf numFmtId="0" fontId="18" fillId="18" borderId="31" xfId="2" applyFont="1" applyFill="1" applyBorder="1" applyAlignment="1">
      <alignment horizontal="left" vertical="center" wrapText="1"/>
    </xf>
    <xf numFmtId="0" fontId="18" fillId="18" borderId="26" xfId="2" applyFont="1" applyFill="1" applyBorder="1" applyAlignment="1">
      <alignment horizontal="left" vertical="center" wrapText="1"/>
    </xf>
    <xf numFmtId="0" fontId="4" fillId="0" borderId="32" xfId="0" applyFont="1" applyBorder="1" applyAlignment="1">
      <alignment horizontal="center" vertical="top" wrapText="1"/>
    </xf>
    <xf numFmtId="0" fontId="4" fillId="0" borderId="16" xfId="0" applyFont="1" applyBorder="1" applyAlignment="1">
      <alignment horizontal="center" vertical="top"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0" fontId="4" fillId="0" borderId="33" xfId="0" applyFont="1" applyBorder="1" applyAlignment="1">
      <alignment horizontal="center" vertical="top" wrapText="1"/>
    </xf>
    <xf numFmtId="0" fontId="4" fillId="0" borderId="34" xfId="0" applyFont="1" applyBorder="1" applyAlignment="1">
      <alignment horizontal="center" vertical="top" wrapText="1"/>
    </xf>
    <xf numFmtId="0" fontId="14" fillId="6" borderId="11" xfId="0" applyFont="1" applyFill="1" applyBorder="1" applyAlignment="1">
      <alignment horizontal="center" vertical="center"/>
    </xf>
    <xf numFmtId="0" fontId="14" fillId="6" borderId="12" xfId="0" applyFont="1" applyFill="1" applyBorder="1" applyAlignment="1">
      <alignment horizontal="center" vertical="center"/>
    </xf>
    <xf numFmtId="0" fontId="14" fillId="6" borderId="15" xfId="0" applyFont="1" applyFill="1" applyBorder="1" applyAlignment="1">
      <alignment horizontal="center" vertical="center"/>
    </xf>
    <xf numFmtId="0" fontId="14" fillId="6" borderId="13" xfId="0" applyFont="1" applyFill="1" applyBorder="1" applyAlignment="1">
      <alignment horizontal="center" vertical="center"/>
    </xf>
    <xf numFmtId="0" fontId="14" fillId="6" borderId="0" xfId="0" applyFont="1" applyFill="1" applyBorder="1" applyAlignment="1">
      <alignment horizontal="center" vertical="center"/>
    </xf>
    <xf numFmtId="0" fontId="14" fillId="6" borderId="6" xfId="0" applyFont="1" applyFill="1" applyBorder="1" applyAlignment="1">
      <alignment horizontal="center" vertical="center"/>
    </xf>
    <xf numFmtId="0" fontId="13" fillId="9" borderId="11" xfId="0" applyFont="1" applyFill="1" applyBorder="1" applyAlignment="1">
      <alignment horizontal="center" vertical="center" wrapText="1"/>
    </xf>
    <xf numFmtId="0" fontId="13" fillId="9" borderId="12" xfId="0" applyFont="1" applyFill="1" applyBorder="1" applyAlignment="1">
      <alignment horizontal="center" vertical="center" wrapText="1"/>
    </xf>
    <xf numFmtId="0" fontId="13" fillId="9" borderId="13" xfId="0" applyFont="1" applyFill="1" applyBorder="1" applyAlignment="1">
      <alignment horizontal="center" vertical="center" wrapText="1"/>
    </xf>
    <xf numFmtId="0" fontId="13" fillId="9" borderId="0" xfId="0" applyFont="1" applyFill="1" applyBorder="1" applyAlignment="1">
      <alignment horizontal="center" vertical="center" wrapText="1"/>
    </xf>
    <xf numFmtId="0" fontId="13" fillId="13" borderId="11" xfId="0" applyFont="1" applyFill="1" applyBorder="1" applyAlignment="1">
      <alignment horizontal="center" vertical="center" wrapText="1"/>
    </xf>
    <xf numFmtId="0" fontId="13" fillId="13" borderId="12" xfId="0" applyFont="1" applyFill="1" applyBorder="1" applyAlignment="1">
      <alignment horizontal="center" vertical="center" wrapText="1"/>
    </xf>
    <xf numFmtId="0" fontId="13" fillId="13" borderId="15" xfId="0" applyFont="1" applyFill="1" applyBorder="1" applyAlignment="1">
      <alignment horizontal="center" vertical="center" wrapText="1"/>
    </xf>
    <xf numFmtId="0" fontId="13" fillId="13" borderId="13" xfId="0" applyFont="1" applyFill="1" applyBorder="1" applyAlignment="1">
      <alignment horizontal="center" vertical="center" wrapText="1"/>
    </xf>
    <xf numFmtId="0" fontId="13" fillId="13" borderId="0" xfId="0" applyFont="1" applyFill="1" applyBorder="1" applyAlignment="1">
      <alignment horizontal="center" vertical="center" wrapText="1"/>
    </xf>
    <xf numFmtId="0" fontId="13" fillId="13" borderId="6" xfId="0" applyFont="1" applyFill="1" applyBorder="1" applyAlignment="1">
      <alignment horizontal="center" vertical="center" wrapText="1"/>
    </xf>
    <xf numFmtId="0" fontId="4" fillId="6" borderId="24" xfId="0" applyFont="1" applyFill="1" applyBorder="1" applyAlignment="1">
      <alignment horizontal="left" vertical="top" wrapText="1"/>
    </xf>
    <xf numFmtId="0" fontId="5" fillId="6" borderId="24" xfId="0" applyFont="1" applyFill="1" applyBorder="1" applyAlignment="1">
      <alignment horizontal="left" vertical="top" wrapText="1"/>
    </xf>
    <xf numFmtId="0" fontId="8" fillId="5" borderId="21" xfId="0" applyFont="1" applyFill="1" applyBorder="1" applyAlignment="1">
      <alignment horizontal="center" vertical="center" wrapText="1"/>
    </xf>
    <xf numFmtId="0" fontId="8" fillId="7" borderId="24" xfId="0" applyFont="1" applyFill="1" applyBorder="1" applyAlignment="1">
      <alignment horizontal="center" vertical="center"/>
    </xf>
    <xf numFmtId="0" fontId="8" fillId="8" borderId="24" xfId="0" applyFont="1" applyFill="1" applyBorder="1" applyAlignment="1">
      <alignment horizontal="center" vertical="center" wrapText="1"/>
    </xf>
    <xf numFmtId="0" fontId="3" fillId="5" borderId="35" xfId="0" applyFont="1" applyFill="1" applyBorder="1" applyAlignment="1">
      <alignment horizontal="center" vertical="center" wrapText="1"/>
    </xf>
    <xf numFmtId="0" fontId="3" fillId="7" borderId="28" xfId="0" applyFont="1" applyFill="1" applyBorder="1" applyAlignment="1">
      <alignment horizontal="center" vertical="center"/>
    </xf>
    <xf numFmtId="0" fontId="3" fillId="8" borderId="28" xfId="0" applyFont="1" applyFill="1" applyBorder="1" applyAlignment="1">
      <alignment horizontal="center" vertical="center" wrapText="1"/>
    </xf>
    <xf numFmtId="0" fontId="3" fillId="6" borderId="28" xfId="0" applyFont="1" applyFill="1" applyBorder="1" applyAlignment="1">
      <alignment horizontal="center" vertical="center"/>
    </xf>
    <xf numFmtId="0" fontId="4" fillId="9" borderId="24" xfId="0" applyFont="1" applyFill="1" applyBorder="1" applyAlignment="1">
      <alignment vertical="top" wrapText="1"/>
    </xf>
    <xf numFmtId="0" fontId="8" fillId="10" borderId="24" xfId="0" applyFont="1" applyFill="1" applyBorder="1" applyAlignment="1">
      <alignment horizontal="center" vertical="center"/>
    </xf>
    <xf numFmtId="0" fontId="8" fillId="11" borderId="24" xfId="0" applyFont="1" applyFill="1" applyBorder="1" applyAlignment="1">
      <alignment horizontal="center" vertical="center"/>
    </xf>
    <xf numFmtId="0" fontId="8" fillId="12" borderId="24" xfId="0" applyFont="1" applyFill="1" applyBorder="1" applyAlignment="1">
      <alignment horizontal="center" vertical="center"/>
    </xf>
    <xf numFmtId="0" fontId="3" fillId="9" borderId="28" xfId="0" applyFont="1" applyFill="1" applyBorder="1" applyAlignment="1">
      <alignment horizontal="center" vertical="center" wrapText="1"/>
    </xf>
    <xf numFmtId="0" fontId="3" fillId="9" borderId="28" xfId="0" applyFont="1" applyFill="1" applyBorder="1" applyAlignment="1">
      <alignment horizontal="center" vertical="center"/>
    </xf>
    <xf numFmtId="0" fontId="3" fillId="10" borderId="28" xfId="0" applyFont="1" applyFill="1" applyBorder="1" applyAlignment="1">
      <alignment horizontal="center" vertical="center"/>
    </xf>
    <xf numFmtId="0" fontId="3" fillId="11" borderId="28" xfId="0" applyFont="1" applyFill="1" applyBorder="1" applyAlignment="1">
      <alignment horizontal="center" vertical="center"/>
    </xf>
    <xf numFmtId="0" fontId="3" fillId="12" borderId="28" xfId="0" applyFont="1" applyFill="1" applyBorder="1" applyAlignment="1">
      <alignment horizontal="center" vertical="center"/>
    </xf>
    <xf numFmtId="0" fontId="4" fillId="13" borderId="24" xfId="0" applyFont="1" applyFill="1" applyBorder="1" applyAlignment="1">
      <alignment horizontal="left" vertical="top" wrapText="1"/>
    </xf>
    <xf numFmtId="0" fontId="8" fillId="14" borderId="21" xfId="0" applyFont="1" applyFill="1" applyBorder="1" applyAlignment="1">
      <alignment horizontal="center" vertical="center"/>
    </xf>
    <xf numFmtId="0" fontId="8" fillId="15" borderId="24" xfId="0" applyFont="1" applyFill="1" applyBorder="1" applyAlignment="1">
      <alignment horizontal="center" vertical="center"/>
    </xf>
    <xf numFmtId="0" fontId="8" fillId="16" borderId="5" xfId="0" applyFont="1" applyFill="1" applyBorder="1" applyAlignment="1">
      <alignment horizontal="center" vertical="center"/>
    </xf>
    <xf numFmtId="0" fontId="3" fillId="13" borderId="28" xfId="0" applyFont="1" applyFill="1" applyBorder="1" applyAlignment="1">
      <alignment horizontal="center" vertical="center" wrapText="1"/>
    </xf>
    <xf numFmtId="0" fontId="3" fillId="13" borderId="28" xfId="0" applyFont="1" applyFill="1" applyBorder="1" applyAlignment="1">
      <alignment horizontal="center" vertical="center"/>
    </xf>
    <xf numFmtId="0" fontId="3" fillId="14" borderId="35" xfId="0" applyFont="1" applyFill="1" applyBorder="1" applyAlignment="1">
      <alignment horizontal="center" vertical="center"/>
    </xf>
    <xf numFmtId="0" fontId="3" fillId="15" borderId="28" xfId="0" applyFont="1" applyFill="1" applyBorder="1" applyAlignment="1">
      <alignment horizontal="center" vertical="center"/>
    </xf>
    <xf numFmtId="0" fontId="3" fillId="16" borderId="36" xfId="0" applyFont="1" applyFill="1" applyBorder="1" applyAlignment="1">
      <alignment horizontal="center" vertical="center"/>
    </xf>
  </cellXfs>
  <cellStyles count="4">
    <cellStyle name="Berekening" xfId="1" builtinId="22"/>
    <cellStyle name="Hyperlink" xfId="3" builtinId="8"/>
    <cellStyle name="Normal 2" xfId="2" xr:uid="{00000000-0005-0000-0000-000001000000}"/>
    <cellStyle name="Standa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CC"/>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16</xdr:row>
      <xdr:rowOff>0</xdr:rowOff>
    </xdr:from>
    <xdr:to>
      <xdr:col>3</xdr:col>
      <xdr:colOff>304800</xdr:colOff>
      <xdr:row>17</xdr:row>
      <xdr:rowOff>97155</xdr:rowOff>
    </xdr:to>
    <xdr:sp macro="" textlink="">
      <xdr:nvSpPr>
        <xdr:cNvPr id="1025" name="AutoShape 1" descr="Home">
          <a:extLst>
            <a:ext uri="{FF2B5EF4-FFF2-40B4-BE49-F238E27FC236}">
              <a16:creationId xmlns:a16="http://schemas.microsoft.com/office/drawing/2014/main" id="{D0DB2D27-3421-28EC-0836-5F45FBC72DD3}"/>
            </a:ext>
          </a:extLst>
        </xdr:cNvPr>
        <xdr:cNvSpPr>
          <a:spLocks noChangeAspect="1" noChangeArrowheads="1"/>
        </xdr:cNvSpPr>
      </xdr:nvSpPr>
      <xdr:spPr bwMode="auto">
        <a:xfrm>
          <a:off x="10172700" y="5162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950595</xdr:colOff>
      <xdr:row>1</xdr:row>
      <xdr:rowOff>179069</xdr:rowOff>
    </xdr:from>
    <xdr:to>
      <xdr:col>2</xdr:col>
      <xdr:colOff>3230880</xdr:colOff>
      <xdr:row>1</xdr:row>
      <xdr:rowOff>1479757</xdr:rowOff>
    </xdr:to>
    <xdr:pic>
      <xdr:nvPicPr>
        <xdr:cNvPr id="4" name="Afbeelding 3">
          <a:extLst>
            <a:ext uri="{FF2B5EF4-FFF2-40B4-BE49-F238E27FC236}">
              <a16:creationId xmlns:a16="http://schemas.microsoft.com/office/drawing/2014/main" id="{45CF9B2A-AEF7-3264-065C-9855925DB3C2}"/>
            </a:ext>
          </a:extLst>
        </xdr:cNvPr>
        <xdr:cNvPicPr>
          <a:picLocks noChangeAspect="1"/>
        </xdr:cNvPicPr>
      </xdr:nvPicPr>
      <xdr:blipFill>
        <a:blip xmlns:r="http://schemas.openxmlformats.org/officeDocument/2006/relationships" r:embed="rId1"/>
        <a:stretch>
          <a:fillRect/>
        </a:stretch>
      </xdr:blipFill>
      <xdr:spPr>
        <a:xfrm>
          <a:off x="6913245" y="379094"/>
          <a:ext cx="2280285" cy="13006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1:E26"/>
  <sheetViews>
    <sheetView tabSelected="1" workbookViewId="0">
      <selection activeCell="A28" sqref="A28"/>
    </sheetView>
  </sheetViews>
  <sheetFormatPr defaultColWidth="11" defaultRowHeight="12"/>
  <cols>
    <col min="1" max="1" width="80.21875" style="150" customWidth="1"/>
    <col min="2" max="2" width="6.6640625" style="150" customWidth="1"/>
    <col min="3" max="3" width="57.44140625" style="150" customWidth="1"/>
    <col min="4" max="16384" width="11" style="150"/>
  </cols>
  <sheetData>
    <row r="1" spans="1:5" ht="15.6">
      <c r="A1" s="173" t="s">
        <v>66</v>
      </c>
      <c r="B1" s="173"/>
      <c r="C1" s="149"/>
    </row>
    <row r="2" spans="1:5" ht="126.6" customHeight="1">
      <c r="A2" s="172" t="s">
        <v>74</v>
      </c>
      <c r="B2" s="172"/>
      <c r="C2" s="151"/>
    </row>
    <row r="3" spans="1:5">
      <c r="A3" s="152"/>
      <c r="B3" s="153"/>
      <c r="C3" s="153"/>
    </row>
    <row r="4" spans="1:5" ht="15.6">
      <c r="A4" s="173" t="s">
        <v>0</v>
      </c>
      <c r="B4" s="173"/>
      <c r="C4" s="173"/>
    </row>
    <row r="5" spans="1:5" ht="89.25" customHeight="1">
      <c r="A5" s="172" t="s">
        <v>69</v>
      </c>
      <c r="B5" s="172"/>
      <c r="C5" s="172"/>
    </row>
    <row r="6" spans="1:5" ht="21">
      <c r="A6" s="174"/>
      <c r="B6" s="175"/>
      <c r="C6" s="175"/>
    </row>
    <row r="8" spans="1:5" ht="13.5" customHeight="1">
      <c r="A8" s="173" t="s">
        <v>61</v>
      </c>
      <c r="B8" s="173"/>
      <c r="C8" s="173"/>
    </row>
    <row r="9" spans="1:5" ht="13.5" customHeight="1">
      <c r="A9" s="148" t="s">
        <v>23</v>
      </c>
      <c r="B9" s="182" t="s">
        <v>22</v>
      </c>
      <c r="C9" s="183"/>
      <c r="E9" s="168"/>
    </row>
    <row r="10" spans="1:5" ht="13.5" customHeight="1">
      <c r="A10" s="148" t="s">
        <v>24</v>
      </c>
      <c r="B10" s="182" t="s">
        <v>14</v>
      </c>
      <c r="C10" s="183"/>
      <c r="E10" s="168"/>
    </row>
    <row r="11" spans="1:5" ht="13.5" customHeight="1">
      <c r="A11" s="148" t="s">
        <v>70</v>
      </c>
      <c r="B11" s="182" t="s">
        <v>14</v>
      </c>
      <c r="C11" s="183"/>
    </row>
    <row r="12" spans="1:5" ht="13.5" customHeight="1">
      <c r="A12" s="148" t="s">
        <v>15</v>
      </c>
      <c r="B12" s="182" t="s">
        <v>16</v>
      </c>
      <c r="C12" s="183"/>
    </row>
    <row r="13" spans="1:5" ht="13.5" customHeight="1">
      <c r="A13" s="148" t="s">
        <v>13</v>
      </c>
      <c r="B13" s="182" t="s">
        <v>17</v>
      </c>
      <c r="C13" s="183"/>
    </row>
    <row r="14" spans="1:5" ht="12.6" thickBot="1">
      <c r="A14" s="154"/>
      <c r="B14" s="155"/>
      <c r="C14" s="155"/>
    </row>
    <row r="15" spans="1:5" ht="15.6">
      <c r="A15" s="184" t="s">
        <v>60</v>
      </c>
      <c r="B15" s="185"/>
      <c r="C15" s="186"/>
    </row>
    <row r="16" spans="1:5" ht="15.6">
      <c r="A16" s="160" t="s">
        <v>62</v>
      </c>
      <c r="B16" s="165" t="s">
        <v>11</v>
      </c>
      <c r="C16" s="164" t="str">
        <f>Grootte!D15</f>
        <v>L - basis</v>
      </c>
    </row>
    <row r="17" spans="1:3" ht="15.6">
      <c r="A17" s="160" t="s">
        <v>63</v>
      </c>
      <c r="B17" s="166" t="s">
        <v>21</v>
      </c>
      <c r="C17" s="162" t="str">
        <f>Gevoeligheid!D14</f>
        <v>L - basis</v>
      </c>
    </row>
    <row r="18" spans="1:3" ht="16.2" thickBot="1">
      <c r="A18" s="161" t="s">
        <v>64</v>
      </c>
      <c r="B18" s="167" t="s">
        <v>12</v>
      </c>
      <c r="C18" s="163" t="str">
        <f>Complexiteit!D14</f>
        <v>L - basis</v>
      </c>
    </row>
    <row r="19" spans="1:3" ht="13.8">
      <c r="A19" s="156"/>
      <c r="B19" s="156"/>
      <c r="C19" s="156"/>
    </row>
    <row r="20" spans="1:3" ht="15.6">
      <c r="A20" s="173" t="s">
        <v>65</v>
      </c>
      <c r="B20" s="173"/>
      <c r="C20" s="173"/>
    </row>
    <row r="21" spans="1:3" ht="60" customHeight="1">
      <c r="A21" s="157" t="s">
        <v>18</v>
      </c>
      <c r="B21" s="176" t="s">
        <v>71</v>
      </c>
      <c r="C21" s="177"/>
    </row>
    <row r="22" spans="1:3" ht="60.75" customHeight="1">
      <c r="A22" s="158" t="s">
        <v>19</v>
      </c>
      <c r="B22" s="178" t="s">
        <v>72</v>
      </c>
      <c r="C22" s="179"/>
    </row>
    <row r="23" spans="1:3" ht="47.25" customHeight="1">
      <c r="A23" s="159" t="s">
        <v>20</v>
      </c>
      <c r="B23" s="180" t="s">
        <v>73</v>
      </c>
      <c r="C23" s="181"/>
    </row>
    <row r="26" spans="1:3">
      <c r="A26" s="150" t="s">
        <v>75</v>
      </c>
    </row>
  </sheetData>
  <mergeCells count="16">
    <mergeCell ref="B21:C21"/>
    <mergeCell ref="B22:C22"/>
    <mergeCell ref="B23:C23"/>
    <mergeCell ref="B9:C9"/>
    <mergeCell ref="B10:C10"/>
    <mergeCell ref="B11:C11"/>
    <mergeCell ref="B12:C12"/>
    <mergeCell ref="B13:C13"/>
    <mergeCell ref="A15:C15"/>
    <mergeCell ref="A20:C20"/>
    <mergeCell ref="A2:B2"/>
    <mergeCell ref="A1:B1"/>
    <mergeCell ref="A8:C8"/>
    <mergeCell ref="A4:C4"/>
    <mergeCell ref="A5:C5"/>
    <mergeCell ref="A6:C6"/>
  </mergeCells>
  <pageMargins left="0.75" right="0.75" top="1" bottom="1" header="0.5" footer="0.5"/>
  <pageSetup paperSize="9" orientation="portrait" horizontalDpi="4294967293" vertic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B1:J21"/>
  <sheetViews>
    <sheetView zoomScaleNormal="100" workbookViewId="0">
      <selection activeCell="E7" sqref="E7"/>
    </sheetView>
  </sheetViews>
  <sheetFormatPr defaultColWidth="8.6640625" defaultRowHeight="11.4"/>
  <cols>
    <col min="1" max="1" width="2.6640625" style="29" customWidth="1"/>
    <col min="2" max="2" width="11.6640625" style="29" bestFit="1" customWidth="1"/>
    <col min="3" max="4" width="56.6640625" style="29" customWidth="1"/>
    <col min="5" max="5" width="16.33203125" style="29" customWidth="1"/>
    <col min="6" max="6" width="20" style="29" customWidth="1"/>
    <col min="7" max="7" width="13.6640625" style="29" customWidth="1"/>
    <col min="8" max="8" width="2.6640625" style="29" customWidth="1"/>
    <col min="9" max="16384" width="8.6640625" style="29"/>
  </cols>
  <sheetData>
    <row r="1" spans="2:8" ht="12" thickBot="1"/>
    <row r="2" spans="2:8" s="31" customFormat="1" ht="17.25" customHeight="1">
      <c r="B2" s="193" t="s">
        <v>25</v>
      </c>
      <c r="C2" s="194"/>
      <c r="D2" s="194"/>
      <c r="E2" s="194"/>
      <c r="F2" s="194"/>
      <c r="G2" s="194"/>
      <c r="H2" s="195"/>
    </row>
    <row r="3" spans="2:8" s="31" customFormat="1" ht="23.4" customHeight="1">
      <c r="B3" s="196"/>
      <c r="C3" s="197"/>
      <c r="D3" s="197"/>
      <c r="E3" s="197"/>
      <c r="F3" s="197"/>
      <c r="G3" s="197"/>
      <c r="H3" s="198"/>
    </row>
    <row r="4" spans="2:8" s="37" customFormat="1" ht="50.4" customHeight="1">
      <c r="B4" s="2"/>
      <c r="C4" s="191" t="s">
        <v>30</v>
      </c>
      <c r="D4" s="187"/>
      <c r="E4" s="187"/>
      <c r="F4" s="187"/>
      <c r="G4" s="188"/>
      <c r="H4" s="3"/>
    </row>
    <row r="5" spans="2:8" s="31" customFormat="1" ht="24.6" hidden="1" customHeight="1">
      <c r="B5" s="4"/>
      <c r="C5" s="192"/>
      <c r="D5" s="189"/>
      <c r="E5" s="189"/>
      <c r="F5" s="189"/>
      <c r="G5" s="190"/>
      <c r="H5" s="1"/>
    </row>
    <row r="6" spans="2:8" ht="33.6" customHeight="1" thickBot="1">
      <c r="B6" s="5"/>
      <c r="C6" s="217" t="s">
        <v>1</v>
      </c>
      <c r="D6" s="217" t="s">
        <v>28</v>
      </c>
      <c r="E6" s="214" t="s">
        <v>3</v>
      </c>
      <c r="F6" s="215" t="s">
        <v>76</v>
      </c>
      <c r="G6" s="216" t="s">
        <v>4</v>
      </c>
      <c r="H6" s="6"/>
    </row>
    <row r="7" spans="2:8" s="71" customFormat="1" ht="71.400000000000006" customHeight="1">
      <c r="B7" s="7"/>
      <c r="C7" s="209" t="s">
        <v>29</v>
      </c>
      <c r="D7" s="210" t="s">
        <v>47</v>
      </c>
      <c r="E7" s="211" t="s">
        <v>5</v>
      </c>
      <c r="F7" s="212"/>
      <c r="G7" s="213"/>
      <c r="H7" s="9"/>
    </row>
    <row r="8" spans="2:8" s="71" customFormat="1" ht="82.2" customHeight="1">
      <c r="B8" s="7"/>
      <c r="C8" s="169" t="s">
        <v>31</v>
      </c>
      <c r="D8" s="8" t="s">
        <v>46</v>
      </c>
      <c r="E8" s="123" t="s">
        <v>5</v>
      </c>
      <c r="F8" s="124"/>
      <c r="G8" s="125"/>
      <c r="H8" s="9"/>
    </row>
    <row r="9" spans="2:8" s="71" customFormat="1" ht="93.6" customHeight="1">
      <c r="B9" s="7"/>
      <c r="C9" s="140" t="s">
        <v>32</v>
      </c>
      <c r="D9" s="8" t="s">
        <v>48</v>
      </c>
      <c r="E9" s="123" t="s">
        <v>5</v>
      </c>
      <c r="F9" s="124"/>
      <c r="G9" s="125"/>
      <c r="H9" s="9"/>
    </row>
    <row r="10" spans="2:8" s="71" customFormat="1" ht="109.2" customHeight="1">
      <c r="B10" s="7"/>
      <c r="C10" s="169" t="s">
        <v>33</v>
      </c>
      <c r="D10" s="8" t="s">
        <v>50</v>
      </c>
      <c r="E10" s="123" t="s">
        <v>5</v>
      </c>
      <c r="F10" s="124"/>
      <c r="G10" s="125"/>
      <c r="H10" s="9"/>
    </row>
    <row r="11" spans="2:8" s="71" customFormat="1" ht="91.2" customHeight="1">
      <c r="B11" s="7"/>
      <c r="C11" s="8" t="s">
        <v>51</v>
      </c>
      <c r="D11" s="8" t="s">
        <v>49</v>
      </c>
      <c r="E11" s="123" t="s">
        <v>5</v>
      </c>
      <c r="F11" s="124"/>
      <c r="G11" s="125"/>
      <c r="H11" s="9"/>
    </row>
    <row r="12" spans="2:8" s="71" customFormat="1" ht="54.6" customHeight="1">
      <c r="B12" s="7"/>
      <c r="C12" s="141"/>
      <c r="D12" s="8"/>
      <c r="E12" s="123"/>
      <c r="F12" s="124"/>
      <c r="G12" s="125"/>
      <c r="H12" s="9"/>
    </row>
    <row r="13" spans="2:8" s="71" customFormat="1" ht="24.6">
      <c r="B13" s="7"/>
      <c r="C13" s="142"/>
      <c r="D13" s="8"/>
      <c r="E13" s="126"/>
      <c r="F13" s="127"/>
      <c r="G13" s="125"/>
      <c r="H13" s="9"/>
    </row>
    <row r="14" spans="2:8">
      <c r="B14" s="5"/>
      <c r="C14" s="10"/>
      <c r="D14" s="10"/>
      <c r="E14" s="11"/>
      <c r="F14" s="12"/>
      <c r="G14" s="13"/>
      <c r="H14" s="6"/>
    </row>
    <row r="15" spans="2:8" ht="17.399999999999999">
      <c r="B15" s="5"/>
      <c r="C15" s="122" t="s">
        <v>57</v>
      </c>
      <c r="D15" s="146" t="str">
        <f>IF(ISERROR(LOOKUP("x",#REF!)="x"),IF(ISERROR(LOOKUP("x",G7:G13)="x"),IF(ISERROR(LOOKUP("x",F7:F13)="x"),IF(ISERROR(LOOKUP("x",E7:E13)="x"),"Ongeldig","L - basis"),"M - midden"),"H - hoog"),4)</f>
        <v>L - basis</v>
      </c>
      <c r="E15" s="11"/>
      <c r="F15" s="12"/>
      <c r="G15" s="13"/>
      <c r="H15" s="6"/>
    </row>
    <row r="16" spans="2:8">
      <c r="B16" s="5"/>
      <c r="C16" s="10"/>
      <c r="D16" s="10"/>
      <c r="E16" s="11"/>
      <c r="F16" s="12"/>
      <c r="G16" s="13"/>
      <c r="H16" s="6"/>
    </row>
    <row r="17" spans="2:10" ht="12">
      <c r="B17" s="5"/>
      <c r="C17" s="14" t="s">
        <v>6</v>
      </c>
      <c r="D17" s="144"/>
      <c r="E17" s="11"/>
      <c r="F17" s="12"/>
      <c r="G17" s="13"/>
      <c r="H17" s="6"/>
      <c r="J17" s="143"/>
    </row>
    <row r="18" spans="2:10" ht="92.1" customHeight="1">
      <c r="B18" s="16" t="s">
        <v>7</v>
      </c>
      <c r="C18" s="17"/>
      <c r="D18" s="17"/>
      <c r="E18" s="15"/>
      <c r="F18" s="18"/>
      <c r="G18" s="13"/>
      <c r="H18" s="6"/>
    </row>
    <row r="19" spans="2:10" ht="92.1" customHeight="1">
      <c r="B19" s="19" t="s">
        <v>8</v>
      </c>
      <c r="C19" s="20"/>
      <c r="D19" s="20"/>
      <c r="E19" s="21"/>
      <c r="F19" s="12"/>
      <c r="G19" s="13"/>
      <c r="H19" s="6"/>
    </row>
    <row r="20" spans="2:10" ht="92.1" customHeight="1">
      <c r="B20" s="22" t="s">
        <v>9</v>
      </c>
      <c r="C20" s="23"/>
      <c r="D20" s="23"/>
      <c r="E20" s="24"/>
      <c r="F20" s="24"/>
      <c r="G20" s="25"/>
      <c r="H20" s="6"/>
    </row>
    <row r="21" spans="2:10" ht="12" thickBot="1">
      <c r="B21" s="26"/>
      <c r="C21" s="27"/>
      <c r="D21" s="27"/>
      <c r="E21" s="27"/>
      <c r="F21" s="27"/>
      <c r="G21" s="27"/>
      <c r="H21" s="28"/>
    </row>
  </sheetData>
  <mergeCells count="2">
    <mergeCell ref="C4:G5"/>
    <mergeCell ref="B2:H3"/>
  </mergeCell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sheetPr>
  <dimension ref="B1:I20"/>
  <sheetViews>
    <sheetView topLeftCell="B1" zoomScale="110" zoomScaleNormal="110" workbookViewId="0">
      <selection activeCell="E7" sqref="E7"/>
    </sheetView>
  </sheetViews>
  <sheetFormatPr defaultColWidth="8.6640625" defaultRowHeight="11.4"/>
  <cols>
    <col min="1" max="1" width="2.6640625" style="29" customWidth="1"/>
    <col min="2" max="2" width="11.6640625" style="71" customWidth="1"/>
    <col min="3" max="3" width="56.6640625" style="72" customWidth="1"/>
    <col min="4" max="4" width="56.6640625" style="29" customWidth="1"/>
    <col min="5" max="5" width="13.6640625" style="29" customWidth="1"/>
    <col min="6" max="6" width="15.5546875" style="29" customWidth="1"/>
    <col min="7" max="7" width="10.6640625" style="29" customWidth="1"/>
    <col min="8" max="8" width="2.6640625" style="29" customWidth="1"/>
    <col min="9" max="16384" width="8.6640625" style="29"/>
  </cols>
  <sheetData>
    <row r="1" spans="2:9" ht="12" thickBot="1">
      <c r="B1" s="29"/>
      <c r="C1" s="29"/>
    </row>
    <row r="2" spans="2:9" s="31" customFormat="1" ht="16.5" customHeight="1">
      <c r="B2" s="199" t="s">
        <v>26</v>
      </c>
      <c r="C2" s="200"/>
      <c r="D2" s="200"/>
      <c r="E2" s="200"/>
      <c r="F2" s="200"/>
      <c r="G2" s="200"/>
      <c r="H2" s="30"/>
    </row>
    <row r="3" spans="2:9" s="31" customFormat="1" ht="12">
      <c r="B3" s="201"/>
      <c r="C3" s="202"/>
      <c r="D3" s="202"/>
      <c r="E3" s="202"/>
      <c r="F3" s="202"/>
      <c r="G3" s="202"/>
      <c r="H3" s="34"/>
    </row>
    <row r="4" spans="2:9" s="37" customFormat="1" ht="28.2" customHeight="1">
      <c r="B4" s="35"/>
      <c r="C4" s="191" t="s">
        <v>78</v>
      </c>
      <c r="D4" s="187"/>
      <c r="E4" s="187"/>
      <c r="F4" s="187"/>
      <c r="G4" s="188"/>
      <c r="H4" s="36"/>
      <c r="I4" s="137"/>
    </row>
    <row r="5" spans="2:9" s="31" customFormat="1" ht="12.6" customHeight="1">
      <c r="B5" s="32"/>
      <c r="C5" s="192"/>
      <c r="D5" s="189"/>
      <c r="E5" s="189"/>
      <c r="F5" s="189"/>
      <c r="G5" s="190"/>
      <c r="H5" s="34"/>
    </row>
    <row r="6" spans="2:9" s="31" customFormat="1" ht="21.6" customHeight="1" thickBot="1">
      <c r="B6" s="38"/>
      <c r="C6" s="222" t="s">
        <v>1</v>
      </c>
      <c r="D6" s="223" t="s">
        <v>2</v>
      </c>
      <c r="E6" s="224" t="s">
        <v>3</v>
      </c>
      <c r="F6" s="225" t="s">
        <v>55</v>
      </c>
      <c r="G6" s="226" t="s">
        <v>4</v>
      </c>
      <c r="H6" s="34"/>
    </row>
    <row r="7" spans="2:9" s="42" customFormat="1" ht="129.6" customHeight="1">
      <c r="B7" s="39"/>
      <c r="C7" s="218" t="s">
        <v>35</v>
      </c>
      <c r="D7" s="218" t="s">
        <v>43</v>
      </c>
      <c r="E7" s="219" t="s">
        <v>5</v>
      </c>
      <c r="F7" s="220"/>
      <c r="G7" s="221"/>
      <c r="H7" s="41"/>
    </row>
    <row r="8" spans="2:9" s="42" customFormat="1" ht="135.6" customHeight="1">
      <c r="B8" s="39"/>
      <c r="C8" s="40" t="s">
        <v>56</v>
      </c>
      <c r="D8" s="40" t="s">
        <v>52</v>
      </c>
      <c r="E8" s="128" t="s">
        <v>5</v>
      </c>
      <c r="F8" s="129"/>
      <c r="G8" s="130"/>
      <c r="H8" s="41"/>
    </row>
    <row r="9" spans="2:9" s="42" customFormat="1" ht="76.8" customHeight="1">
      <c r="B9" s="39"/>
      <c r="C9" s="40" t="s">
        <v>34</v>
      </c>
      <c r="D9" s="40" t="s">
        <v>44</v>
      </c>
      <c r="E9" s="128" t="s">
        <v>5</v>
      </c>
      <c r="F9" s="129"/>
      <c r="G9" s="130"/>
      <c r="H9" s="41"/>
    </row>
    <row r="10" spans="2:9" s="42" customFormat="1" ht="47.25" customHeight="1">
      <c r="B10" s="39"/>
      <c r="C10" s="170" t="s">
        <v>39</v>
      </c>
      <c r="D10" s="170" t="s">
        <v>40</v>
      </c>
      <c r="E10" s="128" t="s">
        <v>5</v>
      </c>
      <c r="F10" s="129"/>
      <c r="G10" s="130"/>
      <c r="H10" s="41"/>
      <c r="I10" s="138"/>
    </row>
    <row r="11" spans="2:9" s="42" customFormat="1" ht="40.200000000000003" customHeight="1">
      <c r="B11" s="39"/>
      <c r="C11" s="40"/>
      <c r="D11" s="139"/>
      <c r="E11" s="128"/>
      <c r="F11" s="129"/>
      <c r="G11" s="130"/>
      <c r="H11" s="41"/>
    </row>
    <row r="12" spans="2:9" s="42" customFormat="1" ht="40.799999999999997" customHeight="1">
      <c r="B12" s="39"/>
      <c r="C12" s="40"/>
      <c r="D12" s="40"/>
      <c r="E12" s="128"/>
      <c r="F12" s="129"/>
      <c r="G12" s="130"/>
      <c r="H12" s="41"/>
    </row>
    <row r="13" spans="2:9" ht="12">
      <c r="B13" s="43"/>
      <c r="C13" s="44"/>
      <c r="D13" s="45"/>
      <c r="E13" s="46"/>
      <c r="F13" s="47"/>
      <c r="G13" s="48"/>
      <c r="H13" s="49"/>
    </row>
    <row r="14" spans="2:9" ht="21">
      <c r="B14" s="43"/>
      <c r="C14" s="131" t="s">
        <v>58</v>
      </c>
      <c r="D14" s="147" t="str">
        <f>IF(ISERROR(LOOKUP("x",#REF!)="x"),IF(ISERROR(LOOKUP("x",G7:G12)="x"),IF(ISERROR(LOOKUP("x",F7:F12)="x"),IF(ISERROR(LOOKUP("x",E7:E12)="x"),"Ongeldig","L - basis"),"M - midden"),"H - hoog"),4)</f>
        <v>L - basis</v>
      </c>
      <c r="E14" s="46"/>
      <c r="F14" s="47"/>
      <c r="G14" s="48"/>
      <c r="H14" s="49"/>
    </row>
    <row r="15" spans="2:9" ht="12">
      <c r="B15" s="43"/>
      <c r="C15" s="33"/>
      <c r="D15" s="33"/>
      <c r="E15" s="46"/>
      <c r="F15" s="47"/>
      <c r="G15" s="48"/>
      <c r="H15" s="49"/>
    </row>
    <row r="16" spans="2:9" ht="12">
      <c r="B16" s="43"/>
      <c r="C16" s="50" t="s">
        <v>6</v>
      </c>
      <c r="D16" s="50"/>
      <c r="E16" s="51"/>
      <c r="F16" s="52"/>
      <c r="G16" s="48"/>
      <c r="H16" s="49"/>
    </row>
    <row r="17" spans="2:8" ht="92.1" customHeight="1">
      <c r="B17" s="53" t="s">
        <v>7</v>
      </c>
      <c r="C17" s="54"/>
      <c r="D17" s="55"/>
      <c r="E17" s="56"/>
      <c r="F17" s="52"/>
      <c r="G17" s="48"/>
      <c r="H17" s="49"/>
    </row>
    <row r="18" spans="2:8" ht="98.25" customHeight="1">
      <c r="B18" s="57" t="s">
        <v>10</v>
      </c>
      <c r="C18" s="58"/>
      <c r="D18" s="59"/>
      <c r="E18" s="60"/>
      <c r="F18" s="61"/>
      <c r="G18" s="48"/>
      <c r="H18" s="49"/>
    </row>
    <row r="19" spans="2:8" ht="92.1" customHeight="1">
      <c r="B19" s="62" t="s">
        <v>9</v>
      </c>
      <c r="C19" s="63"/>
      <c r="D19" s="64"/>
      <c r="E19" s="65"/>
      <c r="F19" s="65"/>
      <c r="G19" s="66"/>
      <c r="H19" s="49"/>
    </row>
    <row r="20" spans="2:8" ht="12" thickBot="1">
      <c r="B20" s="67"/>
      <c r="C20" s="68"/>
      <c r="D20" s="69"/>
      <c r="E20" s="69"/>
      <c r="F20" s="69"/>
      <c r="G20" s="69"/>
      <c r="H20" s="70"/>
    </row>
  </sheetData>
  <mergeCells count="2">
    <mergeCell ref="C4:G5"/>
    <mergeCell ref="B2:G3"/>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499984740745262"/>
  </sheetPr>
  <dimension ref="B1:H20"/>
  <sheetViews>
    <sheetView zoomScale="110" zoomScaleNormal="110" workbookViewId="0">
      <selection activeCell="E7" sqref="E7"/>
    </sheetView>
  </sheetViews>
  <sheetFormatPr defaultColWidth="8.6640625" defaultRowHeight="12"/>
  <cols>
    <col min="1" max="1" width="2.6640625" style="29" customWidth="1"/>
    <col min="2" max="2" width="11.6640625" style="121" customWidth="1"/>
    <col min="3" max="3" width="56.6640625" style="73" customWidth="1"/>
    <col min="4" max="4" width="56.6640625" style="29" customWidth="1"/>
    <col min="5" max="5" width="13" style="29" customWidth="1"/>
    <col min="6" max="6" width="13.88671875" style="29" customWidth="1"/>
    <col min="7" max="7" width="10.6640625" style="29" customWidth="1"/>
    <col min="8" max="8" width="2.6640625" style="29" customWidth="1"/>
    <col min="9" max="16384" width="8.6640625" style="29"/>
  </cols>
  <sheetData>
    <row r="1" spans="2:8" thickBot="1">
      <c r="B1" s="29"/>
    </row>
    <row r="2" spans="2:8" s="74" customFormat="1" ht="14.25" customHeight="1">
      <c r="B2" s="203" t="s">
        <v>27</v>
      </c>
      <c r="C2" s="204"/>
      <c r="D2" s="204"/>
      <c r="E2" s="204"/>
      <c r="F2" s="204"/>
      <c r="G2" s="204"/>
      <c r="H2" s="205"/>
    </row>
    <row r="3" spans="2:8" s="74" customFormat="1" ht="21.6" customHeight="1">
      <c r="B3" s="206"/>
      <c r="C3" s="207"/>
      <c r="D3" s="207"/>
      <c r="E3" s="207"/>
      <c r="F3" s="207"/>
      <c r="G3" s="207"/>
      <c r="H3" s="208"/>
    </row>
    <row r="4" spans="2:8" s="74" customFormat="1" ht="47.4" customHeight="1">
      <c r="B4" s="77"/>
      <c r="C4" s="191" t="s">
        <v>77</v>
      </c>
      <c r="D4" s="187"/>
      <c r="E4" s="187"/>
      <c r="F4" s="187"/>
      <c r="G4" s="188"/>
      <c r="H4" s="76"/>
    </row>
    <row r="5" spans="2:8" s="74" customFormat="1" ht="24.6" hidden="1" customHeight="1">
      <c r="B5" s="75"/>
      <c r="C5" s="192"/>
      <c r="D5" s="189"/>
      <c r="E5" s="189"/>
      <c r="F5" s="189"/>
      <c r="G5" s="190"/>
      <c r="H5" s="76"/>
    </row>
    <row r="6" spans="2:8" s="31" customFormat="1" ht="27" customHeight="1" thickBot="1">
      <c r="B6" s="78"/>
      <c r="C6" s="231" t="s">
        <v>1</v>
      </c>
      <c r="D6" s="232" t="s">
        <v>2</v>
      </c>
      <c r="E6" s="233" t="s">
        <v>3</v>
      </c>
      <c r="F6" s="234" t="s">
        <v>76</v>
      </c>
      <c r="G6" s="235" t="s">
        <v>4</v>
      </c>
      <c r="H6" s="79"/>
    </row>
    <row r="7" spans="2:8" s="71" customFormat="1" ht="110.4" customHeight="1">
      <c r="B7" s="80"/>
      <c r="C7" s="227" t="s">
        <v>67</v>
      </c>
      <c r="D7" s="227" t="s">
        <v>68</v>
      </c>
      <c r="E7" s="228" t="s">
        <v>5</v>
      </c>
      <c r="F7" s="229"/>
      <c r="G7" s="230"/>
      <c r="H7" s="82"/>
    </row>
    <row r="8" spans="2:8" s="71" customFormat="1" ht="103.8" customHeight="1">
      <c r="B8" s="80"/>
      <c r="C8" s="81" t="s">
        <v>36</v>
      </c>
      <c r="D8" s="81" t="s">
        <v>45</v>
      </c>
      <c r="E8" s="132" t="s">
        <v>5</v>
      </c>
      <c r="F8" s="133"/>
      <c r="G8" s="134"/>
      <c r="H8" s="82"/>
    </row>
    <row r="9" spans="2:8" s="71" customFormat="1" ht="87.6" customHeight="1">
      <c r="B9" s="80"/>
      <c r="C9" s="81" t="s">
        <v>37</v>
      </c>
      <c r="D9" s="81" t="s">
        <v>42</v>
      </c>
      <c r="E9" s="132" t="s">
        <v>5</v>
      </c>
      <c r="F9" s="133"/>
      <c r="G9" s="134"/>
      <c r="H9" s="82"/>
    </row>
    <row r="10" spans="2:8" s="71" customFormat="1" ht="96" customHeight="1">
      <c r="B10" s="80"/>
      <c r="C10" s="81" t="s">
        <v>53</v>
      </c>
      <c r="D10" s="81" t="s">
        <v>54</v>
      </c>
      <c r="E10" s="132" t="s">
        <v>5</v>
      </c>
      <c r="F10" s="133"/>
      <c r="G10" s="134"/>
      <c r="H10" s="82"/>
    </row>
    <row r="11" spans="2:8" s="71" customFormat="1" ht="75.599999999999994" customHeight="1">
      <c r="B11" s="80"/>
      <c r="C11" s="171" t="s">
        <v>41</v>
      </c>
      <c r="D11" s="171" t="s">
        <v>38</v>
      </c>
      <c r="E11" s="132" t="s">
        <v>5</v>
      </c>
      <c r="F11" s="133"/>
      <c r="G11" s="134"/>
      <c r="H11" s="82"/>
    </row>
    <row r="12" spans="2:8" s="71" customFormat="1" ht="36" customHeight="1">
      <c r="B12" s="80"/>
      <c r="C12" s="171"/>
      <c r="D12" s="171"/>
      <c r="E12" s="135"/>
      <c r="F12" s="133"/>
      <c r="G12" s="136"/>
      <c r="H12" s="82"/>
    </row>
    <row r="13" spans="2:8" ht="11.4">
      <c r="B13" s="83"/>
      <c r="C13" s="84"/>
      <c r="D13" s="85"/>
      <c r="E13" s="86"/>
      <c r="F13" s="87"/>
      <c r="G13" s="88"/>
      <c r="H13" s="89"/>
    </row>
    <row r="14" spans="2:8" s="95" customFormat="1" ht="21">
      <c r="B14" s="90"/>
      <c r="C14" s="131" t="s">
        <v>59</v>
      </c>
      <c r="D14" s="147" t="str">
        <f>IF(ISERROR(LOOKUP("x",#REF!)="x"),IF(ISERROR(LOOKUP("x",G7:G12)="x"),IF(ISERROR(LOOKUP("x",F7:F12)="x"),IF(ISERROR(LOOKUP("x",E7:E12)="x"),"Ongeldig","L - basis"),"M - midden"),"H - hoog"),4)</f>
        <v>L - basis</v>
      </c>
      <c r="E14" s="91"/>
      <c r="F14" s="92"/>
      <c r="G14" s="93"/>
      <c r="H14" s="94"/>
    </row>
    <row r="15" spans="2:8" s="95" customFormat="1" ht="11.4">
      <c r="B15" s="90"/>
      <c r="C15" s="96"/>
      <c r="D15" s="97"/>
      <c r="E15" s="91"/>
      <c r="F15" s="92"/>
      <c r="G15" s="93"/>
      <c r="H15" s="94"/>
    </row>
    <row r="16" spans="2:8" s="95" customFormat="1">
      <c r="B16" s="90"/>
      <c r="C16" s="98" t="s">
        <v>6</v>
      </c>
      <c r="D16" s="145"/>
      <c r="E16" s="99"/>
      <c r="F16" s="92"/>
      <c r="G16" s="93"/>
      <c r="H16" s="94"/>
    </row>
    <row r="17" spans="2:8" s="42" customFormat="1" ht="92.1" customHeight="1">
      <c r="B17" s="100" t="s">
        <v>7</v>
      </c>
      <c r="C17" s="101"/>
      <c r="D17" s="102"/>
      <c r="E17" s="103"/>
      <c r="F17" s="104"/>
      <c r="G17" s="105"/>
      <c r="H17" s="106"/>
    </row>
    <row r="18" spans="2:8" s="42" customFormat="1" ht="102" customHeight="1">
      <c r="B18" s="107" t="s">
        <v>10</v>
      </c>
      <c r="C18" s="108"/>
      <c r="D18" s="109"/>
      <c r="E18" s="110"/>
      <c r="F18" s="111"/>
      <c r="G18" s="105"/>
      <c r="H18" s="106"/>
    </row>
    <row r="19" spans="2:8" s="42" customFormat="1" ht="97.5" customHeight="1">
      <c r="B19" s="112" t="s">
        <v>9</v>
      </c>
      <c r="C19" s="113"/>
      <c r="D19" s="114"/>
      <c r="E19" s="115"/>
      <c r="F19" s="115"/>
      <c r="G19" s="116"/>
      <c r="H19" s="106"/>
    </row>
    <row r="20" spans="2:8" ht="12.6" thickBot="1">
      <c r="B20" s="117"/>
      <c r="C20" s="118"/>
      <c r="D20" s="119"/>
      <c r="E20" s="119"/>
      <c r="F20" s="119"/>
      <c r="G20" s="119"/>
      <c r="H20" s="120"/>
    </row>
  </sheetData>
  <mergeCells count="2">
    <mergeCell ref="C4:G5"/>
    <mergeCell ref="B2:H3"/>
  </mergeCells>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46e5cf6-46bf-48b1-8aee-6a13bbbea3a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B1C881F2A3EF99468695EBB3ACE05DA2" ma:contentTypeVersion="10" ma:contentTypeDescription="Een nieuw document maken." ma:contentTypeScope="" ma:versionID="94386f9630c5455a7b337745264ad68a">
  <xsd:schema xmlns:xsd="http://www.w3.org/2001/XMLSchema" xmlns:xs="http://www.w3.org/2001/XMLSchema" xmlns:p="http://schemas.microsoft.com/office/2006/metadata/properties" xmlns:ns2="346e5cf6-46bf-48b1-8aee-6a13bbbea3a7" targetNamespace="http://schemas.microsoft.com/office/2006/metadata/properties" ma:root="true" ma:fieldsID="e6c341d13ae949114e19df72e5942456" ns2:_="">
    <xsd:import namespace="346e5cf6-46bf-48b1-8aee-6a13bbbea3a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6e5cf6-46bf-48b1-8aee-6a13bbbea3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c6f371a7-af1e-4863-b830-9db92276c56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FB29BF-3385-4815-BE4C-71E8437FE8A5}">
  <ds:schemaRefs>
    <ds:schemaRef ds:uri="http://schemas.microsoft.com/office/2006/metadata/longProperties"/>
  </ds:schemaRefs>
</ds:datastoreItem>
</file>

<file path=customXml/itemProps2.xml><?xml version="1.0" encoding="utf-8"?>
<ds:datastoreItem xmlns:ds="http://schemas.openxmlformats.org/officeDocument/2006/customXml" ds:itemID="{BE8ACC80-F1FE-43A7-9046-B3288401FF35}">
  <ds:schemaRefs>
    <ds:schemaRef ds:uri="346e5cf6-46bf-48b1-8aee-6a13bbbea3a7"/>
    <ds:schemaRef ds:uri="http://purl.org/dc/terms/"/>
    <ds:schemaRef ds:uri="http://purl.org/dc/dcmitype/"/>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70A30E9-F7EB-409D-BF18-94F01288B252}">
  <ds:schemaRefs>
    <ds:schemaRef ds:uri="http://schemas.microsoft.com/sharepoint/v3/contenttype/forms"/>
  </ds:schemaRefs>
</ds:datastoreItem>
</file>

<file path=customXml/itemProps4.xml><?xml version="1.0" encoding="utf-8"?>
<ds:datastoreItem xmlns:ds="http://schemas.openxmlformats.org/officeDocument/2006/customXml" ds:itemID="{146D3344-8E52-4C5C-B2AE-18945A5520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6e5cf6-46bf-48b1-8aee-6a13bbbea3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Inleiding</vt:lpstr>
      <vt:lpstr>Grootte</vt:lpstr>
      <vt:lpstr>Gevoeligheid</vt:lpstr>
      <vt:lpstr>Complexiteit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Privacyclassificatie - GGC-score</dc:title>
  <dc:subject/>
  <dc:creator/>
  <cp:keywords>GGC, classificatie</cp:keywords>
  <dc:description/>
  <cp:lastModifiedBy/>
  <cp:revision/>
  <dcterms:created xsi:type="dcterms:W3CDTF">2017-03-19T20:47:17Z</dcterms:created>
  <dcterms:modified xsi:type="dcterms:W3CDTF">2025-10-16T10:58:08Z</dcterms:modified>
  <cp:category>PEC-template</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0x010100B1C881F2A3EF99468695EBB3ACE05DA2</vt:lpwstr>
  </property>
  <property fmtid="{D5CDD505-2E9C-101B-9397-08002B2CF9AE}" pid="3" name="Order">
    <vt:r8>38300</vt:r8>
  </property>
  <property fmtid="{D5CDD505-2E9C-101B-9397-08002B2CF9AE}" pid="4" name="_CopySource">
    <vt:lpwstr>https://365kennisnet-my.sharepoint.com/personal/d_linden_kennisnet_nl/Documents/Certificeringsschema/Indiening Certificeringsschema Edustandaard/certificeringsschema/3. Certificeringsschema_classificatie.xlsx</vt:lpwstr>
  </property>
  <property fmtid="{D5CDD505-2E9C-101B-9397-08002B2CF9AE}" pid="5" name="MediaServiceImageTags">
    <vt:lpwstr/>
  </property>
  <property fmtid="{D5CDD505-2E9C-101B-9397-08002B2CF9AE}" pid="6" name="_ExtendedDescription">
    <vt:lpwstr/>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TriggerFlowInfo">
    <vt:lpwstr/>
  </property>
  <property fmtid="{D5CDD505-2E9C-101B-9397-08002B2CF9AE}" pid="11" name="xd_Signature">
    <vt:bool>false</vt:bool>
  </property>
  <property fmtid="{D5CDD505-2E9C-101B-9397-08002B2CF9AE}" pid="12" name="SharedWithUsers">
    <vt:lpwstr>34;#Rene Dol</vt:lpwstr>
  </property>
</Properties>
</file>